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4240" windowHeight="11985" activeTab="9"/>
  </bookViews>
  <sheets>
    <sheet name="Sheet1" sheetId="1" r:id="rId1"/>
    <sheet name="宅基地" sheetId="2" r:id="rId2"/>
    <sheet name="设施农业" sheetId="3" r:id="rId3"/>
    <sheet name="深度扶贫" sheetId="4" r:id="rId4"/>
    <sheet name="基层政权" sheetId="5" r:id="rId5"/>
    <sheet name="建设项目" sheetId="6" r:id="rId6"/>
    <sheet name="违规项目" sheetId="7" r:id="rId7"/>
    <sheet name="宗教" sheetId="8" r:id="rId8"/>
    <sheet name="Sheet9" sheetId="9" r:id="rId9"/>
    <sheet name="Sheet10" sheetId="10" r:id="rId10"/>
  </sheets>
  <definedNames>
    <definedName name="_xlnm._FilterDatabase" localSheetId="0" hidden="1">Sheet1!$K$1:$K$80</definedName>
  </definedNames>
  <calcPr calcId="124519"/>
</workbook>
</file>

<file path=xl/calcChain.xml><?xml version="1.0" encoding="utf-8"?>
<calcChain xmlns="http://schemas.openxmlformats.org/spreadsheetml/2006/main">
  <c r="E21" i="2"/>
  <c r="D21"/>
  <c r="C21"/>
  <c r="D15" i="10"/>
  <c r="C15"/>
  <c r="E19" i="3"/>
  <c r="D19"/>
  <c r="C19"/>
  <c r="D26" i="6"/>
  <c r="C26"/>
  <c r="E23" i="9"/>
  <c r="D23"/>
  <c r="C23"/>
  <c r="E11" i="8"/>
  <c r="D11"/>
  <c r="C11"/>
  <c r="D15" i="7"/>
  <c r="C15"/>
  <c r="E14" i="5"/>
  <c r="D14"/>
  <c r="C14"/>
  <c r="E22" i="4"/>
  <c r="D22"/>
  <c r="C22"/>
  <c r="E80" i="1"/>
  <c r="D80"/>
  <c r="C80"/>
</calcChain>
</file>

<file path=xl/sharedStrings.xml><?xml version="1.0" encoding="utf-8"?>
<sst xmlns="http://schemas.openxmlformats.org/spreadsheetml/2006/main" count="959" uniqueCount="273">
  <si>
    <t>附表一</t>
    <phoneticPr fontId="1" type="noConversion"/>
  </si>
  <si>
    <t>2017年度土地卫片违法用地统计表</t>
    <phoneticPr fontId="1" type="noConversion"/>
  </si>
  <si>
    <t>序号</t>
  </si>
  <si>
    <t>监测图斑号</t>
  </si>
  <si>
    <t>违法用地情况</t>
  </si>
  <si>
    <t>查处整改情况</t>
  </si>
  <si>
    <t>备注</t>
  </si>
  <si>
    <t>违法用地面积</t>
  </si>
  <si>
    <t>项目名称</t>
  </si>
  <si>
    <t>用地位置</t>
  </si>
  <si>
    <t>项目类型</t>
  </si>
  <si>
    <t>立项文号</t>
  </si>
  <si>
    <t>违法主体</t>
  </si>
  <si>
    <t>实际用途</t>
  </si>
  <si>
    <t>立案时间</t>
  </si>
  <si>
    <t>耕地面积</t>
  </si>
  <si>
    <t>基本农田面积</t>
  </si>
  <si>
    <t>曲乃亥村宅基地</t>
    <phoneticPr fontId="4" type="noConversion"/>
  </si>
  <si>
    <t>拉西瓦镇曲乃亥村</t>
    <phoneticPr fontId="4" type="noConversion"/>
  </si>
  <si>
    <t>其他</t>
    <phoneticPr fontId="4" type="noConversion"/>
  </si>
  <si>
    <t>个人</t>
    <phoneticPr fontId="4" type="noConversion"/>
  </si>
  <si>
    <t>农村宅基地</t>
    <phoneticPr fontId="4" type="noConversion"/>
  </si>
  <si>
    <t>阿什贡村清真寺</t>
    <phoneticPr fontId="4" type="noConversion"/>
  </si>
  <si>
    <t>尕让乡阿什贡村</t>
    <phoneticPr fontId="4" type="noConversion"/>
  </si>
  <si>
    <t>宗教用地</t>
    <phoneticPr fontId="4" type="noConversion"/>
  </si>
  <si>
    <t>多勒仓村枸杞种植基地</t>
    <phoneticPr fontId="4" type="noConversion"/>
  </si>
  <si>
    <t>河西镇多勒仓村</t>
    <phoneticPr fontId="4" type="noConversion"/>
  </si>
  <si>
    <t>设施农业</t>
    <phoneticPr fontId="4" type="noConversion"/>
  </si>
  <si>
    <t>罗汉堂寄宿制小学校园内道路</t>
    <phoneticPr fontId="4" type="noConversion"/>
  </si>
  <si>
    <t>拉西瓦镇罗汉堂村</t>
    <phoneticPr fontId="4" type="noConversion"/>
  </si>
  <si>
    <t>千姿湖农庄</t>
    <phoneticPr fontId="4" type="noConversion"/>
  </si>
  <si>
    <t>尕让乡希望村</t>
    <phoneticPr fontId="4" type="noConversion"/>
  </si>
  <si>
    <t>蓆笈滩村仓库</t>
    <phoneticPr fontId="4" type="noConversion"/>
  </si>
  <si>
    <t>尕让乡蓆笈滩村</t>
    <phoneticPr fontId="4" type="noConversion"/>
  </si>
  <si>
    <t>村集体</t>
    <phoneticPr fontId="4" type="noConversion"/>
  </si>
  <si>
    <t>仓储用地</t>
    <phoneticPr fontId="4" type="noConversion"/>
  </si>
  <si>
    <t>蓆笈滩村党团活动室</t>
    <phoneticPr fontId="4" type="noConversion"/>
  </si>
  <si>
    <t>基层政权建设</t>
    <phoneticPr fontId="4" type="noConversion"/>
  </si>
  <si>
    <t>蓆笈滩村民房</t>
    <phoneticPr fontId="4" type="noConversion"/>
  </si>
  <si>
    <t>东山林场养殖场畜棚</t>
    <phoneticPr fontId="4" type="noConversion"/>
  </si>
  <si>
    <t>河东乡查达村</t>
    <phoneticPr fontId="4" type="noConversion"/>
  </si>
  <si>
    <t>瞭望台观景塔</t>
    <phoneticPr fontId="4" type="noConversion"/>
  </si>
  <si>
    <t>河阴镇北山新村</t>
    <phoneticPr fontId="4" type="noConversion"/>
  </si>
  <si>
    <t>事业单位</t>
    <phoneticPr fontId="4" type="noConversion"/>
  </si>
  <si>
    <t>尼那村隆吉种养合作社附属设施</t>
    <phoneticPr fontId="4" type="noConversion"/>
  </si>
  <si>
    <t>拉西瓦镇尼那村</t>
    <phoneticPr fontId="4" type="noConversion"/>
  </si>
  <si>
    <t>北区采青点</t>
    <phoneticPr fontId="4" type="noConversion"/>
  </si>
  <si>
    <t>河阴镇城东村</t>
    <phoneticPr fontId="4" type="noConversion"/>
  </si>
  <si>
    <t>农家乐</t>
    <phoneticPr fontId="4" type="noConversion"/>
  </si>
  <si>
    <t>下罗家村果园</t>
    <phoneticPr fontId="4" type="noConversion"/>
  </si>
  <si>
    <t>河东乡下罗家村</t>
    <phoneticPr fontId="4" type="noConversion"/>
  </si>
  <si>
    <t>实地未建设</t>
    <phoneticPr fontId="4" type="noConversion"/>
  </si>
  <si>
    <t>37、43、58、68、79、81、96</t>
    <phoneticPr fontId="4" type="noConversion"/>
  </si>
  <si>
    <t>营盘路</t>
    <phoneticPr fontId="4" type="noConversion"/>
  </si>
  <si>
    <t>建设项目</t>
  </si>
  <si>
    <t>城东村预制场</t>
    <phoneticPr fontId="4" type="noConversion"/>
  </si>
  <si>
    <t>生猪屠宰场</t>
    <phoneticPr fontId="4" type="noConversion"/>
  </si>
  <si>
    <t>河东乡麻巴村</t>
    <phoneticPr fontId="4" type="noConversion"/>
  </si>
  <si>
    <t>生猪屠宰</t>
    <phoneticPr fontId="1" type="noConversion"/>
  </si>
  <si>
    <t>城北村彩钢房</t>
    <phoneticPr fontId="4" type="noConversion"/>
  </si>
  <si>
    <t>河阴镇城北村</t>
    <phoneticPr fontId="4" type="noConversion"/>
  </si>
  <si>
    <t>彩钢房</t>
    <phoneticPr fontId="1" type="noConversion"/>
  </si>
  <si>
    <t>贺尔加村宅基地</t>
    <phoneticPr fontId="4" type="noConversion"/>
  </si>
  <si>
    <t>河西镇贺尔加村</t>
    <phoneticPr fontId="4" type="noConversion"/>
  </si>
  <si>
    <t>农村宅基地</t>
    <phoneticPr fontId="1" type="noConversion"/>
  </si>
  <si>
    <t>太平村农户猪圈及空地</t>
    <phoneticPr fontId="4" type="noConversion"/>
  </si>
  <si>
    <t>河东乡太平村</t>
    <phoneticPr fontId="4" type="noConversion"/>
  </si>
  <si>
    <t>水利局防汛仓库</t>
    <phoneticPr fontId="4" type="noConversion"/>
  </si>
  <si>
    <t>叶林民族文化园道路</t>
    <phoneticPr fontId="4" type="noConversion"/>
  </si>
  <si>
    <t>90、93、94、97、101、103</t>
    <phoneticPr fontId="4" type="noConversion"/>
  </si>
  <si>
    <t>麻巴滩宅基地</t>
    <phoneticPr fontId="4" type="noConversion"/>
  </si>
  <si>
    <t>河东乡麻巴滩</t>
    <phoneticPr fontId="4" type="noConversion"/>
  </si>
  <si>
    <t>麻巴滩梁恩赐养殖场</t>
    <phoneticPr fontId="4" type="noConversion"/>
  </si>
  <si>
    <t>河东乡妈把他</t>
    <phoneticPr fontId="4" type="noConversion"/>
  </si>
  <si>
    <t>山坪村种植园附属设施</t>
    <phoneticPr fontId="4" type="noConversion"/>
  </si>
  <si>
    <t>河西镇山坪村</t>
    <phoneticPr fontId="4" type="noConversion"/>
  </si>
  <si>
    <t>大史家村空地及道路</t>
    <phoneticPr fontId="4" type="noConversion"/>
  </si>
  <si>
    <t>河阴镇大史家村</t>
    <phoneticPr fontId="4" type="noConversion"/>
  </si>
  <si>
    <t>亿海汽车销售公司</t>
    <phoneticPr fontId="4" type="noConversion"/>
  </si>
  <si>
    <t>河阴镇西家咀村</t>
    <phoneticPr fontId="4" type="noConversion"/>
  </si>
  <si>
    <t>商服</t>
    <phoneticPr fontId="4" type="noConversion"/>
  </si>
  <si>
    <t>西家咀村民房</t>
    <phoneticPr fontId="4" type="noConversion"/>
  </si>
  <si>
    <t>德五路</t>
    <phoneticPr fontId="4" type="noConversion"/>
  </si>
  <si>
    <t>河阴镇张家沟村</t>
    <phoneticPr fontId="4" type="noConversion"/>
  </si>
  <si>
    <t>建设项目</t>
    <phoneticPr fontId="4" type="noConversion"/>
  </si>
  <si>
    <t>新发展种养合作社附属设施</t>
    <phoneticPr fontId="4" type="noConversion"/>
  </si>
  <si>
    <t>河西镇下流屯村</t>
    <phoneticPr fontId="4" type="noConversion"/>
  </si>
  <si>
    <t>杨家村宅基地</t>
    <phoneticPr fontId="4" type="noConversion"/>
  </si>
  <si>
    <t>河东乡杨家村</t>
    <phoneticPr fontId="4" type="noConversion"/>
  </si>
  <si>
    <t>玫瑰种植园附属设施</t>
    <phoneticPr fontId="4" type="noConversion"/>
  </si>
  <si>
    <t>河西镇下马家村</t>
    <phoneticPr fontId="4" type="noConversion"/>
  </si>
  <si>
    <t>西家咀村宅基地</t>
    <phoneticPr fontId="4" type="noConversion"/>
  </si>
  <si>
    <t>邓家村木炭加工场</t>
    <phoneticPr fontId="4" type="noConversion"/>
  </si>
  <si>
    <t>河阴镇邓家村</t>
    <phoneticPr fontId="4" type="noConversion"/>
  </si>
  <si>
    <t>加工场</t>
    <phoneticPr fontId="4" type="noConversion"/>
  </si>
  <si>
    <t>哇里村幼儿园</t>
    <phoneticPr fontId="4" type="noConversion"/>
  </si>
  <si>
    <t>河东乡哇里村</t>
    <phoneticPr fontId="4" type="noConversion"/>
  </si>
  <si>
    <t>科教用地</t>
    <phoneticPr fontId="4" type="noConversion"/>
  </si>
  <si>
    <t>育杰养殖合作社农机停放场地</t>
    <phoneticPr fontId="4" type="noConversion"/>
  </si>
  <si>
    <t>河阴镇童家村</t>
    <phoneticPr fontId="4" type="noConversion"/>
  </si>
  <si>
    <t>上刘屯村宅基地</t>
    <phoneticPr fontId="4" type="noConversion"/>
  </si>
  <si>
    <t>河西镇上刘屯村</t>
    <phoneticPr fontId="4" type="noConversion"/>
  </si>
  <si>
    <t>边度村宅基地</t>
    <phoneticPr fontId="4" type="noConversion"/>
  </si>
  <si>
    <t>河东乡边度村</t>
    <phoneticPr fontId="4" type="noConversion"/>
  </si>
  <si>
    <t>哇里村寺庙</t>
    <phoneticPr fontId="4" type="noConversion"/>
  </si>
  <si>
    <t>哇里村党团活动室</t>
    <phoneticPr fontId="4" type="noConversion"/>
  </si>
  <si>
    <t>温泉村垃圾处理厂</t>
    <phoneticPr fontId="4" type="noConversion"/>
  </si>
  <si>
    <t>河西镇温泉村</t>
    <phoneticPr fontId="4" type="noConversion"/>
  </si>
  <si>
    <t>建设项目</t>
    <phoneticPr fontId="1" type="noConversion"/>
  </si>
  <si>
    <t>浪查村寺院</t>
    <phoneticPr fontId="4" type="noConversion"/>
  </si>
  <si>
    <t>常牧镇浪查村</t>
    <phoneticPr fontId="4" type="noConversion"/>
  </si>
  <si>
    <t>加莫河滩村宅基地</t>
    <phoneticPr fontId="4" type="noConversion"/>
  </si>
  <si>
    <t>河西镇加莫河滩村</t>
    <phoneticPr fontId="4" type="noConversion"/>
  </si>
  <si>
    <t>王屯村宅基地</t>
    <phoneticPr fontId="4" type="noConversion"/>
  </si>
  <si>
    <t>河东乡王屯村</t>
    <phoneticPr fontId="4" type="noConversion"/>
  </si>
  <si>
    <t>加洛苏合村低温保鲜库</t>
    <phoneticPr fontId="4" type="noConversion"/>
  </si>
  <si>
    <t>河西镇加洛苏合村</t>
    <phoneticPr fontId="4" type="noConversion"/>
  </si>
  <si>
    <t>曲丹峪加油站</t>
    <phoneticPr fontId="4" type="noConversion"/>
  </si>
  <si>
    <t>常牧镇下岗查村</t>
    <phoneticPr fontId="4" type="noConversion"/>
  </si>
  <si>
    <t>商服用地</t>
    <phoneticPr fontId="1" type="noConversion"/>
  </si>
  <si>
    <t>团结西路</t>
    <phoneticPr fontId="4" type="noConversion"/>
  </si>
  <si>
    <t>河东乡周家村</t>
    <phoneticPr fontId="4" type="noConversion"/>
  </si>
  <si>
    <t>82、86、94</t>
    <phoneticPr fontId="4" type="noConversion"/>
  </si>
  <si>
    <t>珍珠西路</t>
    <phoneticPr fontId="4" type="noConversion"/>
  </si>
  <si>
    <t>珍珠东路</t>
    <phoneticPr fontId="4" type="noConversion"/>
  </si>
  <si>
    <t>189、190</t>
    <phoneticPr fontId="4" type="noConversion"/>
  </si>
  <si>
    <t>鱼山村移民搬迁项目</t>
  </si>
  <si>
    <t>新街乡鱼山村</t>
    <phoneticPr fontId="4" type="noConversion"/>
  </si>
  <si>
    <t>易地扶贫搬迁</t>
    <phoneticPr fontId="4" type="noConversion"/>
  </si>
  <si>
    <t>拉脊山宗教观景台</t>
    <phoneticPr fontId="4" type="noConversion"/>
  </si>
  <si>
    <t>尕让乡大滩村</t>
    <phoneticPr fontId="4" type="noConversion"/>
  </si>
  <si>
    <t>千户村宅基地</t>
    <phoneticPr fontId="4" type="noConversion"/>
  </si>
  <si>
    <t>尕让乡千户村</t>
    <phoneticPr fontId="4" type="noConversion"/>
  </si>
  <si>
    <t>千户村村委会及村民广场</t>
    <phoneticPr fontId="4" type="noConversion"/>
  </si>
  <si>
    <t>千户养路段</t>
    <phoneticPr fontId="4" type="noConversion"/>
  </si>
  <si>
    <t>原有建设用地</t>
    <phoneticPr fontId="1" type="noConversion"/>
  </si>
  <si>
    <t>查曲昂村养牛场</t>
    <phoneticPr fontId="4" type="noConversion"/>
  </si>
  <si>
    <t>尕让乡查曲昂村</t>
    <phoneticPr fontId="4" type="noConversion"/>
  </si>
  <si>
    <t>关加村党团活动室</t>
    <phoneticPr fontId="4" type="noConversion"/>
  </si>
  <si>
    <t>尕让乡关加村</t>
    <phoneticPr fontId="4" type="noConversion"/>
  </si>
  <si>
    <t>东果堂村党团活动室</t>
    <phoneticPr fontId="4" type="noConversion"/>
  </si>
  <si>
    <t>尕让乡东果堂村</t>
    <phoneticPr fontId="4" type="noConversion"/>
  </si>
  <si>
    <t>松巴村污水处理厂</t>
    <phoneticPr fontId="4" type="noConversion"/>
  </si>
  <si>
    <t>尕让乡松巴村</t>
    <phoneticPr fontId="4" type="noConversion"/>
  </si>
  <si>
    <t>建设项目</t>
    <phoneticPr fontId="1" type="noConversion"/>
  </si>
  <si>
    <t>松巴村民俗广场</t>
    <phoneticPr fontId="4" type="noConversion"/>
  </si>
  <si>
    <t>切扎村党团活动室及村民广场</t>
    <phoneticPr fontId="4" type="noConversion"/>
  </si>
  <si>
    <t>常牧镇切扎村</t>
    <phoneticPr fontId="4" type="noConversion"/>
  </si>
  <si>
    <t>深度扶贫地区项目</t>
    <phoneticPr fontId="1" type="noConversion"/>
  </si>
  <si>
    <t>苟后扎村村委会</t>
    <phoneticPr fontId="4" type="noConversion"/>
  </si>
  <si>
    <t>常牧镇苟后扎村</t>
    <phoneticPr fontId="4" type="noConversion"/>
  </si>
  <si>
    <t>吾隆村寺院停车场</t>
    <phoneticPr fontId="4" type="noConversion"/>
  </si>
  <si>
    <t>常牧镇吾隆村</t>
    <phoneticPr fontId="4" type="noConversion"/>
  </si>
  <si>
    <t>干果羊村党团活动室</t>
    <phoneticPr fontId="4" type="noConversion"/>
  </si>
  <si>
    <t>常牧镇干果羊村</t>
    <phoneticPr fontId="4" type="noConversion"/>
  </si>
  <si>
    <t>浪查村宅基地</t>
    <phoneticPr fontId="4" type="noConversion"/>
  </si>
  <si>
    <t>拉德村寄宿制小学</t>
  </si>
  <si>
    <t>常牧镇拉德村</t>
    <phoneticPr fontId="4" type="noConversion"/>
  </si>
  <si>
    <t>236、238、246、247</t>
    <phoneticPr fontId="1" type="noConversion"/>
  </si>
  <si>
    <t>下岗查村宅基地及畜棚</t>
    <phoneticPr fontId="4" type="noConversion"/>
  </si>
  <si>
    <t>227、232、234、237、239、240、241、243、248</t>
    <phoneticPr fontId="1" type="noConversion"/>
  </si>
  <si>
    <t>曲丹峪移民安置区</t>
    <phoneticPr fontId="4" type="noConversion"/>
  </si>
  <si>
    <t>常牧镇下岗查村</t>
    <phoneticPr fontId="1" type="noConversion"/>
  </si>
  <si>
    <t>南发改投资〔2016〕256号</t>
    <phoneticPr fontId="1" type="noConversion"/>
  </si>
  <si>
    <t>青扶局〔2016〕58号</t>
    <phoneticPr fontId="1" type="noConversion"/>
  </si>
  <si>
    <t>贵德县常牧镇曲丹峪供水工程二标段项目部</t>
  </si>
  <si>
    <t>曲丹峪移民安置区垃圾处场厂</t>
    <phoneticPr fontId="4" type="noConversion"/>
  </si>
  <si>
    <t>色尔加村易地扶贫搬迁</t>
    <phoneticPr fontId="4" type="noConversion"/>
  </si>
  <si>
    <t>常牧镇色尔加村</t>
    <phoneticPr fontId="1" type="noConversion"/>
  </si>
  <si>
    <t>84、85</t>
    <phoneticPr fontId="4" type="noConversion"/>
  </si>
  <si>
    <t>贵德县易地扶贫搬迁安置小区</t>
    <phoneticPr fontId="4" type="noConversion"/>
  </si>
  <si>
    <t>寺管会</t>
    <phoneticPr fontId="1" type="noConversion"/>
  </si>
  <si>
    <t>县级</t>
    <phoneticPr fontId="1" type="noConversion"/>
  </si>
  <si>
    <t>县级</t>
    <phoneticPr fontId="1" type="noConversion"/>
  </si>
  <si>
    <t>企业</t>
    <phoneticPr fontId="1" type="noConversion"/>
  </si>
  <si>
    <t>个人</t>
    <phoneticPr fontId="1" type="noConversion"/>
  </si>
  <si>
    <t>2017年度土地卫片农村宅基地违法用地统计表</t>
    <phoneticPr fontId="1" type="noConversion"/>
  </si>
  <si>
    <t>合计：17个图斑</t>
    <phoneticPr fontId="1" type="noConversion"/>
  </si>
  <si>
    <t>2017年度土地卫片设施农业用地统计表</t>
    <phoneticPr fontId="1" type="noConversion"/>
  </si>
  <si>
    <t>合计：25个图斑</t>
    <phoneticPr fontId="1" type="noConversion"/>
  </si>
  <si>
    <t>2017年度土地卫片农村违规项目用地统计表</t>
    <phoneticPr fontId="1" type="noConversion"/>
  </si>
  <si>
    <t>合计：5个图斑</t>
    <phoneticPr fontId="1" type="noConversion"/>
  </si>
  <si>
    <t>合计：2个图斑</t>
    <phoneticPr fontId="1" type="noConversion"/>
  </si>
  <si>
    <t>附表十</t>
    <phoneticPr fontId="1" type="noConversion"/>
  </si>
  <si>
    <t>2017年度土地卫片占用基本农田违法用地统计表</t>
    <phoneticPr fontId="1" type="noConversion"/>
  </si>
  <si>
    <t xml:space="preserve">     单位：亩、万元、平方米</t>
    <phoneticPr fontId="4" type="noConversion"/>
  </si>
  <si>
    <t>处罚建议</t>
    <phoneticPr fontId="1" type="noConversion"/>
  </si>
  <si>
    <t>千姿湖农庄</t>
    <phoneticPr fontId="4" type="noConversion"/>
  </si>
  <si>
    <t>尕让乡希望村</t>
    <phoneticPr fontId="4" type="noConversion"/>
  </si>
  <si>
    <t>其他</t>
    <phoneticPr fontId="4" type="noConversion"/>
  </si>
  <si>
    <t>农家院</t>
    <phoneticPr fontId="1" type="noConversion"/>
  </si>
  <si>
    <t>千户村村委会及村民广场</t>
    <phoneticPr fontId="4" type="noConversion"/>
  </si>
  <si>
    <t>尕让乡千户村</t>
    <phoneticPr fontId="4" type="noConversion"/>
  </si>
  <si>
    <t>基层政权建设</t>
    <phoneticPr fontId="4" type="noConversion"/>
  </si>
  <si>
    <t>东果堂村党团活动室</t>
    <phoneticPr fontId="4" type="noConversion"/>
  </si>
  <si>
    <t>尕让乡东果堂村</t>
    <phoneticPr fontId="4" type="noConversion"/>
  </si>
  <si>
    <t>多勒仓村枸杞种植基地</t>
    <phoneticPr fontId="4" type="noConversion"/>
  </si>
  <si>
    <t>河西镇多勒仓村</t>
    <phoneticPr fontId="4" type="noConversion"/>
  </si>
  <si>
    <t>设施农业</t>
    <phoneticPr fontId="4" type="noConversion"/>
  </si>
  <si>
    <t>玫瑰种植园附属设施</t>
    <phoneticPr fontId="4" type="noConversion"/>
  </si>
  <si>
    <t>河西镇下马家村</t>
    <phoneticPr fontId="4" type="noConversion"/>
  </si>
  <si>
    <t>积极举证，证明其合法性。</t>
    <phoneticPr fontId="1" type="noConversion"/>
  </si>
  <si>
    <t>上刘屯村宅基地</t>
    <phoneticPr fontId="4" type="noConversion"/>
  </si>
  <si>
    <t>河西镇上刘屯村</t>
    <phoneticPr fontId="4" type="noConversion"/>
  </si>
  <si>
    <t>农村宅基地</t>
    <phoneticPr fontId="4" type="noConversion"/>
  </si>
  <si>
    <t>加莫河滩村宅基地</t>
    <phoneticPr fontId="4" type="noConversion"/>
  </si>
  <si>
    <t>河西镇加莫河滩村</t>
    <phoneticPr fontId="4" type="noConversion"/>
  </si>
  <si>
    <t>百蔬园低温保鲜库</t>
    <phoneticPr fontId="4" type="noConversion"/>
  </si>
  <si>
    <t>河西镇加洛苏合村</t>
    <phoneticPr fontId="4" type="noConversion"/>
  </si>
  <si>
    <t>占基本农田项目</t>
    <phoneticPr fontId="1" type="noConversion"/>
  </si>
  <si>
    <t>边都村宅基地</t>
    <phoneticPr fontId="4" type="noConversion"/>
  </si>
  <si>
    <t>河东乡边度村</t>
    <phoneticPr fontId="4" type="noConversion"/>
  </si>
  <si>
    <t>哇里村寺庙</t>
    <phoneticPr fontId="4" type="noConversion"/>
  </si>
  <si>
    <t>河东乡哇里村</t>
    <phoneticPr fontId="4" type="noConversion"/>
  </si>
  <si>
    <t>宗教用地</t>
    <phoneticPr fontId="4" type="noConversion"/>
  </si>
  <si>
    <t>由所属村和乡（镇）人民政府出具属于在寺院土地内建设的证明后，立案不处罚。</t>
    <phoneticPr fontId="1" type="noConversion"/>
  </si>
  <si>
    <t>哇里村党团活动室</t>
    <phoneticPr fontId="4" type="noConversion"/>
  </si>
  <si>
    <t>处以25元/㎡的罚款，对负有监管责任的村干部给予相应的党纪政纪处分。</t>
    <phoneticPr fontId="1" type="noConversion"/>
  </si>
  <si>
    <t>浪查村宅基地</t>
    <phoneticPr fontId="4" type="noConversion"/>
  </si>
  <si>
    <t>常牧镇浪查村</t>
    <phoneticPr fontId="4" type="noConversion"/>
  </si>
  <si>
    <t>浪查村寺院</t>
    <phoneticPr fontId="4" type="noConversion"/>
  </si>
  <si>
    <t>合计：13个图斑</t>
    <phoneticPr fontId="1" type="noConversion"/>
  </si>
  <si>
    <t>附表二</t>
    <phoneticPr fontId="1" type="noConversion"/>
  </si>
  <si>
    <t>附表三</t>
    <phoneticPr fontId="1" type="noConversion"/>
  </si>
  <si>
    <t>附表四</t>
    <phoneticPr fontId="1" type="noConversion"/>
  </si>
  <si>
    <t>附表五</t>
    <phoneticPr fontId="1" type="noConversion"/>
  </si>
  <si>
    <t>附表七</t>
    <phoneticPr fontId="1" type="noConversion"/>
  </si>
  <si>
    <t>附表六</t>
    <phoneticPr fontId="1" type="noConversion"/>
  </si>
  <si>
    <t>附表八</t>
    <phoneticPr fontId="1" type="noConversion"/>
  </si>
  <si>
    <t>违规项目</t>
    <phoneticPr fontId="1" type="noConversion"/>
  </si>
  <si>
    <t>违规项目</t>
    <phoneticPr fontId="4" type="noConversion"/>
  </si>
  <si>
    <t>合计10个图斑</t>
    <phoneticPr fontId="1" type="noConversion"/>
  </si>
  <si>
    <t>设施农业</t>
    <phoneticPr fontId="1" type="noConversion"/>
  </si>
  <si>
    <t>2017年度土地卫片实地未建设用地统计表</t>
    <phoneticPr fontId="1" type="noConversion"/>
  </si>
  <si>
    <t>合计5个图斑</t>
    <phoneticPr fontId="1" type="noConversion"/>
  </si>
  <si>
    <t>附表九</t>
    <phoneticPr fontId="1" type="noConversion"/>
  </si>
  <si>
    <t>合计96个图斑</t>
    <phoneticPr fontId="4" type="noConversion"/>
  </si>
  <si>
    <t>合计:26个图斑</t>
    <phoneticPr fontId="1" type="noConversion"/>
  </si>
  <si>
    <t>整改措施</t>
    <phoneticPr fontId="1" type="noConversion"/>
  </si>
  <si>
    <t>由所属村和乡（镇）人民政府出具符合一户一宅的证明后，立案不处罚。</t>
    <phoneticPr fontId="1" type="noConversion"/>
  </si>
  <si>
    <t>由我局和农牧部门积极举证，证明其合法性。</t>
  </si>
  <si>
    <t>由河东乡人民政府牵头，责令其限期拆除非法占用土地上修建的建筑物，恢复土地原状，拒不自行拆除的，强制拆除。</t>
    <phoneticPr fontId="1" type="noConversion"/>
  </si>
  <si>
    <t>由河西镇人民政府牵头，责令其限期拆除非法占用土地上修建的建筑物，恢复土地原状，拒不自行拆除的，强制拆除。</t>
    <phoneticPr fontId="1" type="noConversion"/>
  </si>
  <si>
    <t>不立案，积极补办用地手续。</t>
    <phoneticPr fontId="1" type="noConversion"/>
  </si>
  <si>
    <t>2017年度土地卫片深度扶贫地区用地统计表</t>
    <phoneticPr fontId="1" type="noConversion"/>
  </si>
  <si>
    <t xml:space="preserve"> 单位：亩</t>
    <phoneticPr fontId="4" type="noConversion"/>
  </si>
  <si>
    <t>单位：亩</t>
    <phoneticPr fontId="4" type="noConversion"/>
  </si>
  <si>
    <t>处以2元/㎡的罚款。</t>
  </si>
  <si>
    <t>处以2元/㎡的罚款。</t>
    <phoneticPr fontId="1" type="noConversion"/>
  </si>
  <si>
    <t>占用基本农地的处以25元/㎡的罚款，其他土地处以2元/㎡的罚款。</t>
    <phoneticPr fontId="1" type="noConversion"/>
  </si>
  <si>
    <t>2017年度土地卫片基层政权违法用地统计表</t>
    <phoneticPr fontId="1" type="noConversion"/>
  </si>
  <si>
    <t>合计：5个图斑</t>
    <phoneticPr fontId="1" type="noConversion"/>
  </si>
  <si>
    <t>处以5元/㎡的罚款。</t>
  </si>
  <si>
    <t>处以5元/㎡的罚款。</t>
    <phoneticPr fontId="1" type="noConversion"/>
  </si>
  <si>
    <t>处以20元/㎡的罚款。</t>
  </si>
  <si>
    <t>由县住建局证明该垃圾填埋后将回填平整土地，不修建任何建筑。</t>
    <phoneticPr fontId="1" type="noConversion"/>
  </si>
  <si>
    <t>处以20元/㎡的罚款。</t>
    <phoneticPr fontId="1" type="noConversion"/>
  </si>
  <si>
    <t>县扶贫局出具易地扶贫搬迁的文件，立案不处罚。</t>
    <phoneticPr fontId="1" type="noConversion"/>
  </si>
  <si>
    <t>2017年度土地卫片建设项目违法用地统计表</t>
    <phoneticPr fontId="1" type="noConversion"/>
  </si>
  <si>
    <t>由尕让乡人民政府牵头，责令其限期拆除非法占用土地上修建的建筑物，恢复土地原状，拒不自行拆除的，强制拆除。</t>
    <phoneticPr fontId="1" type="noConversion"/>
  </si>
  <si>
    <t>由河阴镇人民政府牵头，责令其限期拆除非法占用土地上修建的建筑物，恢复土地原状，拒不自行拆除的，强制拆除。</t>
    <phoneticPr fontId="1" type="noConversion"/>
  </si>
  <si>
    <t>交由环保部门依法处置</t>
    <phoneticPr fontId="1" type="noConversion"/>
  </si>
  <si>
    <t>由河阴镇人民政府牵头，责令其限期拆除非法占用土地上修建的建筑物，恢复土地原状，拒不自行拆除的。</t>
    <phoneticPr fontId="1" type="noConversion"/>
  </si>
  <si>
    <t>由尕让乡人民政府及阿什贡村出具属于原址翻建的证明后，立案不处罚。</t>
    <phoneticPr fontId="1" type="noConversion"/>
  </si>
  <si>
    <t>由河东乡人民政府及哇里村出具属于原址翻建的证明后，立案不处罚。</t>
    <phoneticPr fontId="1" type="noConversion"/>
  </si>
  <si>
    <t>整改措施</t>
    <phoneticPr fontId="1" type="noConversion"/>
  </si>
  <si>
    <t>举证合法性。</t>
    <phoneticPr fontId="1" type="noConversion"/>
  </si>
  <si>
    <t>个人</t>
    <phoneticPr fontId="4" type="noConversion"/>
  </si>
  <si>
    <t>责令其自行拆除占用基本农田修建的建筑物，恢复土地原状，拒不自行查出的由所属乡（镇）人民政府牵头相关部门配合强制拆除。</t>
    <phoneticPr fontId="1" type="noConversion"/>
  </si>
  <si>
    <t>占用基本农田的处以25元/㎡的罚款，占用耕地的处以5元/㎡的罚款。</t>
    <phoneticPr fontId="1" type="noConversion"/>
  </si>
  <si>
    <t>占用耕地的处以5元/㎡的罚款，其他地类处以2元/㎡。</t>
    <phoneticPr fontId="1" type="noConversion"/>
  </si>
  <si>
    <t>由所属村和乡（镇）人民政府出具符合一户一宅的证明后，立案不处罚。</t>
    <phoneticPr fontId="1" type="noConversion"/>
  </si>
  <si>
    <t>深度扶贫地区建设项目，不处理。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</si>
</sst>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rgb="FF000000"/>
      <name val="方正小标宋简体"/>
      <charset val="134"/>
    </font>
    <font>
      <sz val="9"/>
      <color rgb="FF000000"/>
      <name val="仿宋_GB2312"/>
      <family val="3"/>
      <charset val="134"/>
    </font>
    <font>
      <sz val="9"/>
      <name val="宋体"/>
      <family val="3"/>
      <charset val="134"/>
    </font>
    <font>
      <b/>
      <sz val="9"/>
      <color rgb="FF000000"/>
      <name val="仿宋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rgb="FF000000"/>
      <name val="华文琥珀"/>
      <family val="3"/>
      <charset val="134"/>
    </font>
    <font>
      <sz val="9"/>
      <color indexed="8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1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0"/>
  <sheetViews>
    <sheetView topLeftCell="A61" workbookViewId="0">
      <selection activeCell="A69" sqref="A69"/>
    </sheetView>
  </sheetViews>
  <sheetFormatPr defaultRowHeight="13.5"/>
  <cols>
    <col min="1" max="1" width="5.5" customWidth="1"/>
    <col min="2" max="2" width="12.5" customWidth="1"/>
    <col min="3" max="3" width="5.875" customWidth="1"/>
    <col min="4" max="4" width="6" customWidth="1"/>
    <col min="5" max="5" width="6.625" customWidth="1"/>
    <col min="6" max="6" width="21.875" customWidth="1"/>
    <col min="7" max="7" width="13.75" customWidth="1"/>
    <col min="11" max="11" width="19.375" customWidth="1"/>
    <col min="12" max="12" width="14.375" customWidth="1"/>
  </cols>
  <sheetData>
    <row r="1" spans="1:12">
      <c r="A1" t="s">
        <v>0</v>
      </c>
    </row>
    <row r="2" spans="1:12" ht="27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36" t="s">
        <v>246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3.5" customHeight="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37" t="s">
        <v>6</v>
      </c>
    </row>
    <row r="5" spans="1:12" ht="13.5" customHeight="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37"/>
    </row>
    <row r="6" spans="1:12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37"/>
      <c r="K6" s="37"/>
      <c r="L6" s="37"/>
    </row>
    <row r="7" spans="1:12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37"/>
      <c r="K7" s="37"/>
      <c r="L7" s="37"/>
    </row>
    <row r="8" spans="1:12">
      <c r="A8" s="38"/>
      <c r="B8" s="38"/>
      <c r="C8" s="39"/>
      <c r="D8" s="39"/>
      <c r="E8" s="46"/>
      <c r="F8" s="43"/>
      <c r="G8" s="43"/>
      <c r="H8" s="38"/>
      <c r="I8" s="38"/>
      <c r="J8" s="38"/>
      <c r="K8" s="38"/>
      <c r="L8" s="38"/>
    </row>
    <row r="9" spans="1:12">
      <c r="A9" s="4">
        <v>1</v>
      </c>
      <c r="B9" s="5">
        <v>2</v>
      </c>
      <c r="C9" s="5">
        <v>3</v>
      </c>
      <c r="D9" s="6">
        <v>4</v>
      </c>
      <c r="E9" s="5">
        <v>5</v>
      </c>
      <c r="F9" s="5">
        <v>6</v>
      </c>
      <c r="G9" s="6">
        <v>7</v>
      </c>
      <c r="H9" s="5">
        <v>8</v>
      </c>
      <c r="I9" s="6">
        <v>9</v>
      </c>
      <c r="J9" s="5">
        <v>10</v>
      </c>
      <c r="K9" s="6">
        <v>11</v>
      </c>
      <c r="L9" s="7">
        <v>12</v>
      </c>
    </row>
    <row r="10" spans="1:12" ht="22.5" customHeight="1">
      <c r="A10" s="5">
        <v>1</v>
      </c>
      <c r="B10" s="5">
        <v>4</v>
      </c>
      <c r="C10" s="5">
        <v>1.3</v>
      </c>
      <c r="D10" s="6">
        <v>1.19</v>
      </c>
      <c r="E10" s="5"/>
      <c r="F10" s="5" t="s">
        <v>17</v>
      </c>
      <c r="G10" s="6" t="s">
        <v>18</v>
      </c>
      <c r="H10" s="5" t="s">
        <v>19</v>
      </c>
      <c r="I10" s="6"/>
      <c r="J10" s="5" t="s">
        <v>20</v>
      </c>
      <c r="K10" s="6" t="s">
        <v>21</v>
      </c>
      <c r="L10" s="8"/>
    </row>
    <row r="11" spans="1:12" ht="22.5" customHeight="1">
      <c r="A11" s="5">
        <v>2</v>
      </c>
      <c r="B11" s="5">
        <v>6</v>
      </c>
      <c r="C11" s="5">
        <v>2</v>
      </c>
      <c r="D11" s="6"/>
      <c r="E11" s="5"/>
      <c r="F11" s="5" t="s">
        <v>22</v>
      </c>
      <c r="G11" s="6" t="s">
        <v>23</v>
      </c>
      <c r="H11" s="5" t="s">
        <v>19</v>
      </c>
      <c r="I11" s="6"/>
      <c r="J11" s="5" t="s">
        <v>171</v>
      </c>
      <c r="K11" s="6" t="s">
        <v>24</v>
      </c>
      <c r="L11" s="8"/>
    </row>
    <row r="12" spans="1:12" ht="22.5" customHeight="1">
      <c r="A12" s="5">
        <v>3</v>
      </c>
      <c r="B12" s="9">
        <v>9</v>
      </c>
      <c r="C12" s="9">
        <v>2.14</v>
      </c>
      <c r="D12" s="9">
        <v>2.14</v>
      </c>
      <c r="E12" s="9">
        <v>2.14</v>
      </c>
      <c r="F12" s="9" t="s">
        <v>25</v>
      </c>
      <c r="G12" s="9" t="s">
        <v>26</v>
      </c>
      <c r="H12" s="5" t="s">
        <v>19</v>
      </c>
      <c r="I12" s="9"/>
      <c r="J12" s="9" t="s">
        <v>20</v>
      </c>
      <c r="K12" s="9" t="s">
        <v>27</v>
      </c>
      <c r="L12" s="11"/>
    </row>
    <row r="13" spans="1:12" ht="22.5" customHeight="1">
      <c r="A13" s="5">
        <v>4</v>
      </c>
      <c r="B13" s="9">
        <v>10</v>
      </c>
      <c r="C13" s="9">
        <v>1.1000000000000001</v>
      </c>
      <c r="D13" s="9">
        <v>1.1000000000000001</v>
      </c>
      <c r="E13" s="9"/>
      <c r="F13" s="9" t="s">
        <v>28</v>
      </c>
      <c r="G13" s="9" t="s">
        <v>29</v>
      </c>
      <c r="H13" s="5" t="s">
        <v>19</v>
      </c>
      <c r="I13" s="9"/>
      <c r="J13" s="9" t="s">
        <v>172</v>
      </c>
      <c r="K13" s="9" t="s">
        <v>97</v>
      </c>
      <c r="L13" s="12"/>
    </row>
    <row r="14" spans="1:12" ht="22.5" customHeight="1">
      <c r="A14" s="5">
        <v>5</v>
      </c>
      <c r="B14" s="9">
        <v>11</v>
      </c>
      <c r="C14" s="9">
        <v>11.3</v>
      </c>
      <c r="D14" s="9">
        <v>10.9</v>
      </c>
      <c r="E14" s="9">
        <v>10.9</v>
      </c>
      <c r="F14" s="9" t="s">
        <v>30</v>
      </c>
      <c r="G14" s="9" t="s">
        <v>31</v>
      </c>
      <c r="H14" s="5" t="s">
        <v>19</v>
      </c>
      <c r="I14" s="9"/>
      <c r="J14" s="9" t="s">
        <v>20</v>
      </c>
      <c r="K14" s="13" t="s">
        <v>229</v>
      </c>
      <c r="L14" s="13"/>
    </row>
    <row r="15" spans="1:12" ht="22.5" customHeight="1">
      <c r="A15" s="5">
        <v>6</v>
      </c>
      <c r="B15" s="9">
        <v>16</v>
      </c>
      <c r="C15" s="9">
        <v>3.7</v>
      </c>
      <c r="D15" s="9"/>
      <c r="E15" s="9"/>
      <c r="F15" s="9" t="s">
        <v>32</v>
      </c>
      <c r="G15" s="9" t="s">
        <v>33</v>
      </c>
      <c r="H15" s="5" t="s">
        <v>19</v>
      </c>
      <c r="I15" s="9"/>
      <c r="J15" s="9" t="s">
        <v>34</v>
      </c>
      <c r="K15" s="13" t="s">
        <v>229</v>
      </c>
      <c r="L15" s="13"/>
    </row>
    <row r="16" spans="1:12" ht="22.5" customHeight="1">
      <c r="A16" s="5">
        <v>7</v>
      </c>
      <c r="B16" s="9">
        <v>17</v>
      </c>
      <c r="C16" s="9">
        <v>2.2999999999999998</v>
      </c>
      <c r="D16" s="9"/>
      <c r="E16" s="9"/>
      <c r="F16" s="9" t="s">
        <v>36</v>
      </c>
      <c r="G16" s="9" t="s">
        <v>33</v>
      </c>
      <c r="H16" s="5" t="s">
        <v>19</v>
      </c>
      <c r="I16" s="9"/>
      <c r="J16" s="9" t="s">
        <v>34</v>
      </c>
      <c r="K16" s="9" t="s">
        <v>37</v>
      </c>
      <c r="L16" s="13"/>
    </row>
    <row r="17" spans="1:12" ht="22.5" customHeight="1">
      <c r="A17" s="5">
        <v>8</v>
      </c>
      <c r="B17" s="9">
        <v>18</v>
      </c>
      <c r="C17" s="9">
        <v>0.7</v>
      </c>
      <c r="D17" s="9"/>
      <c r="E17" s="9"/>
      <c r="F17" s="9" t="s">
        <v>38</v>
      </c>
      <c r="G17" s="9" t="s">
        <v>33</v>
      </c>
      <c r="H17" s="5" t="s">
        <v>19</v>
      </c>
      <c r="I17" s="9"/>
      <c r="J17" s="9" t="s">
        <v>20</v>
      </c>
      <c r="K17" s="9" t="s">
        <v>21</v>
      </c>
      <c r="L17" s="13"/>
    </row>
    <row r="18" spans="1:12" ht="22.5" customHeight="1">
      <c r="A18" s="5">
        <v>9</v>
      </c>
      <c r="B18" s="9">
        <v>20</v>
      </c>
      <c r="C18" s="9">
        <v>5</v>
      </c>
      <c r="D18" s="9"/>
      <c r="E18" s="9"/>
      <c r="F18" s="9" t="s">
        <v>39</v>
      </c>
      <c r="G18" s="9" t="s">
        <v>40</v>
      </c>
      <c r="H18" s="5" t="s">
        <v>19</v>
      </c>
      <c r="I18" s="9"/>
      <c r="J18" s="9" t="s">
        <v>20</v>
      </c>
      <c r="K18" s="9" t="s">
        <v>27</v>
      </c>
      <c r="L18" s="13"/>
    </row>
    <row r="19" spans="1:12" ht="22.5" customHeight="1">
      <c r="A19" s="5">
        <v>10</v>
      </c>
      <c r="B19" s="9">
        <v>21</v>
      </c>
      <c r="C19" s="9">
        <v>25.6</v>
      </c>
      <c r="D19" s="9"/>
      <c r="E19" s="9"/>
      <c r="F19" s="9" t="s">
        <v>41</v>
      </c>
      <c r="G19" s="9" t="s">
        <v>42</v>
      </c>
      <c r="H19" s="5" t="s">
        <v>19</v>
      </c>
      <c r="I19" s="9"/>
      <c r="J19" s="9" t="s">
        <v>43</v>
      </c>
      <c r="K19" s="9" t="s">
        <v>84</v>
      </c>
      <c r="L19" s="9"/>
    </row>
    <row r="20" spans="1:12" ht="22.5" customHeight="1">
      <c r="A20" s="5">
        <v>11</v>
      </c>
      <c r="B20" s="9">
        <v>22</v>
      </c>
      <c r="C20" s="9">
        <v>1.8</v>
      </c>
      <c r="D20" s="9">
        <v>1.8</v>
      </c>
      <c r="E20" s="9"/>
      <c r="F20" s="9" t="s">
        <v>44</v>
      </c>
      <c r="G20" s="9" t="s">
        <v>45</v>
      </c>
      <c r="H20" s="5" t="s">
        <v>19</v>
      </c>
      <c r="I20" s="9"/>
      <c r="J20" s="9" t="s">
        <v>20</v>
      </c>
      <c r="K20" s="9" t="s">
        <v>27</v>
      </c>
      <c r="L20" s="9"/>
    </row>
    <row r="21" spans="1:12" ht="22.5" customHeight="1">
      <c r="A21" s="5">
        <v>12</v>
      </c>
      <c r="B21" s="9">
        <v>29</v>
      </c>
      <c r="C21" s="9">
        <v>2</v>
      </c>
      <c r="D21" s="9"/>
      <c r="E21" s="9"/>
      <c r="F21" s="9" t="s">
        <v>46</v>
      </c>
      <c r="G21" s="9" t="s">
        <v>47</v>
      </c>
      <c r="H21" s="5" t="s">
        <v>19</v>
      </c>
      <c r="I21" s="9"/>
      <c r="J21" s="9" t="s">
        <v>20</v>
      </c>
      <c r="K21" s="9" t="s">
        <v>230</v>
      </c>
      <c r="L21" s="9"/>
    </row>
    <row r="22" spans="1:12" ht="22.5" customHeight="1">
      <c r="A22" s="5">
        <v>13</v>
      </c>
      <c r="B22" s="9">
        <v>33</v>
      </c>
      <c r="C22" s="9">
        <v>1.8</v>
      </c>
      <c r="D22" s="9"/>
      <c r="E22" s="9"/>
      <c r="F22" s="9" t="s">
        <v>49</v>
      </c>
      <c r="G22" s="9" t="s">
        <v>50</v>
      </c>
      <c r="H22" s="5" t="s">
        <v>19</v>
      </c>
      <c r="I22" s="9"/>
      <c r="J22" s="9" t="s">
        <v>20</v>
      </c>
      <c r="K22" s="9" t="s">
        <v>51</v>
      </c>
      <c r="L22" s="9"/>
    </row>
    <row r="23" spans="1:12" ht="39" customHeight="1">
      <c r="A23" s="5">
        <v>14</v>
      </c>
      <c r="B23" s="9" t="s">
        <v>52</v>
      </c>
      <c r="C23" s="9">
        <v>78.5</v>
      </c>
      <c r="D23" s="9">
        <v>36.450000000000003</v>
      </c>
      <c r="E23" s="9"/>
      <c r="F23" s="9" t="s">
        <v>53</v>
      </c>
      <c r="G23" s="9"/>
      <c r="H23" s="5" t="s">
        <v>19</v>
      </c>
      <c r="I23" s="9"/>
      <c r="J23" s="9" t="s">
        <v>173</v>
      </c>
      <c r="K23" s="12" t="s">
        <v>54</v>
      </c>
      <c r="L23" s="9"/>
    </row>
    <row r="24" spans="1:12" ht="20.25" customHeight="1">
      <c r="A24" s="5">
        <v>15</v>
      </c>
      <c r="B24" s="9">
        <v>39</v>
      </c>
      <c r="C24" s="9">
        <v>2.2000000000000002</v>
      </c>
      <c r="D24" s="9">
        <v>2.2000000000000002</v>
      </c>
      <c r="E24" s="9"/>
      <c r="F24" s="9" t="s">
        <v>55</v>
      </c>
      <c r="G24" s="9" t="s">
        <v>47</v>
      </c>
      <c r="H24" s="5" t="s">
        <v>19</v>
      </c>
      <c r="I24" s="9"/>
      <c r="J24" s="9" t="s">
        <v>20</v>
      </c>
      <c r="K24" s="9" t="s">
        <v>135</v>
      </c>
      <c r="L24" s="9"/>
    </row>
    <row r="25" spans="1:12" ht="22.5" customHeight="1">
      <c r="A25" s="5">
        <v>16</v>
      </c>
      <c r="B25" s="9">
        <v>46</v>
      </c>
      <c r="C25" s="9">
        <v>9.5</v>
      </c>
      <c r="D25" s="9">
        <v>9.5</v>
      </c>
      <c r="E25" s="9"/>
      <c r="F25" s="9" t="s">
        <v>56</v>
      </c>
      <c r="G25" s="9" t="s">
        <v>57</v>
      </c>
      <c r="H25" s="5" t="s">
        <v>19</v>
      </c>
      <c r="I25" s="9"/>
      <c r="J25" s="9" t="s">
        <v>20</v>
      </c>
      <c r="K25" s="9" t="s">
        <v>229</v>
      </c>
      <c r="L25" s="9"/>
    </row>
    <row r="26" spans="1:12" ht="22.5" customHeight="1">
      <c r="A26" s="9">
        <v>17</v>
      </c>
      <c r="B26" s="9">
        <v>50</v>
      </c>
      <c r="C26" s="9">
        <v>1.6</v>
      </c>
      <c r="D26" s="9">
        <v>1.6</v>
      </c>
      <c r="E26" s="9"/>
      <c r="F26" s="9" t="s">
        <v>59</v>
      </c>
      <c r="G26" s="9" t="s">
        <v>60</v>
      </c>
      <c r="H26" s="9" t="s">
        <v>19</v>
      </c>
      <c r="I26" s="9"/>
      <c r="J26" s="9" t="s">
        <v>20</v>
      </c>
      <c r="K26" s="9" t="s">
        <v>229</v>
      </c>
      <c r="L26" s="9"/>
    </row>
    <row r="27" spans="1:12" ht="22.5" customHeight="1">
      <c r="A27" s="5">
        <v>18</v>
      </c>
      <c r="B27" s="9">
        <v>54</v>
      </c>
      <c r="C27" s="9">
        <v>1.5</v>
      </c>
      <c r="D27" s="9"/>
      <c r="E27" s="9"/>
      <c r="F27" s="9" t="s">
        <v>62</v>
      </c>
      <c r="G27" s="9" t="s">
        <v>63</v>
      </c>
      <c r="H27" s="5" t="s">
        <v>19</v>
      </c>
      <c r="I27" s="9"/>
      <c r="J27" s="9" t="s">
        <v>20</v>
      </c>
      <c r="K27" s="9" t="s">
        <v>64</v>
      </c>
      <c r="L27" s="9"/>
    </row>
    <row r="28" spans="1:12" ht="22.5" customHeight="1">
      <c r="A28" s="5">
        <v>19</v>
      </c>
      <c r="B28" s="9">
        <v>55</v>
      </c>
      <c r="C28" s="9">
        <v>1.6</v>
      </c>
      <c r="D28" s="9">
        <v>1.6</v>
      </c>
      <c r="E28" s="9"/>
      <c r="F28" s="9" t="s">
        <v>65</v>
      </c>
      <c r="G28" s="9" t="s">
        <v>66</v>
      </c>
      <c r="H28" s="5" t="s">
        <v>19</v>
      </c>
      <c r="I28" s="9"/>
      <c r="J28" s="9" t="s">
        <v>20</v>
      </c>
      <c r="K28" s="9" t="s">
        <v>51</v>
      </c>
      <c r="L28" s="9"/>
    </row>
    <row r="29" spans="1:12" ht="22.5" customHeight="1">
      <c r="A29" s="5">
        <v>20</v>
      </c>
      <c r="B29" s="9">
        <v>64</v>
      </c>
      <c r="C29" s="9">
        <v>2.1</v>
      </c>
      <c r="D29" s="9"/>
      <c r="E29" s="9"/>
      <c r="F29" s="9" t="s">
        <v>67</v>
      </c>
      <c r="G29" s="9" t="s">
        <v>63</v>
      </c>
      <c r="H29" s="5" t="s">
        <v>19</v>
      </c>
      <c r="I29" s="9"/>
      <c r="J29" s="9" t="s">
        <v>172</v>
      </c>
      <c r="K29" s="12" t="s">
        <v>54</v>
      </c>
      <c r="L29" s="9"/>
    </row>
    <row r="30" spans="1:12" ht="22.5" customHeight="1">
      <c r="A30" s="5">
        <v>21</v>
      </c>
      <c r="B30" s="9">
        <v>89</v>
      </c>
      <c r="C30" s="9">
        <v>2.8</v>
      </c>
      <c r="D30" s="9"/>
      <c r="E30" s="9"/>
      <c r="F30" s="9" t="s">
        <v>68</v>
      </c>
      <c r="G30" s="9" t="s">
        <v>60</v>
      </c>
      <c r="H30" s="5" t="s">
        <v>19</v>
      </c>
      <c r="I30" s="9"/>
      <c r="J30" s="9" t="s">
        <v>174</v>
      </c>
      <c r="K30" s="12" t="s">
        <v>54</v>
      </c>
      <c r="L30" s="9"/>
    </row>
    <row r="31" spans="1:12" ht="32.25" customHeight="1">
      <c r="A31" s="5">
        <v>22</v>
      </c>
      <c r="B31" s="9" t="s">
        <v>69</v>
      </c>
      <c r="C31" s="9">
        <v>15.1</v>
      </c>
      <c r="D31" s="9">
        <v>4.5999999999999996</v>
      </c>
      <c r="E31" s="9"/>
      <c r="F31" s="9" t="s">
        <v>70</v>
      </c>
      <c r="G31" s="9" t="s">
        <v>71</v>
      </c>
      <c r="H31" s="5" t="s">
        <v>19</v>
      </c>
      <c r="I31" s="9"/>
      <c r="J31" s="9" t="s">
        <v>175</v>
      </c>
      <c r="K31" s="9" t="s">
        <v>70</v>
      </c>
      <c r="L31" s="9"/>
    </row>
    <row r="32" spans="1:12" ht="23.25" customHeight="1">
      <c r="A32" s="5">
        <v>23</v>
      </c>
      <c r="B32" s="9">
        <v>91</v>
      </c>
      <c r="C32" s="9">
        <v>4.3</v>
      </c>
      <c r="D32" s="9"/>
      <c r="E32" s="9"/>
      <c r="F32" s="9" t="s">
        <v>72</v>
      </c>
      <c r="G32" s="9" t="s">
        <v>73</v>
      </c>
      <c r="H32" s="5" t="s">
        <v>19</v>
      </c>
      <c r="I32" s="9"/>
      <c r="J32" s="9" t="s">
        <v>175</v>
      </c>
      <c r="K32" s="9" t="s">
        <v>27</v>
      </c>
      <c r="L32" s="9"/>
    </row>
    <row r="33" spans="1:12" ht="23.25" customHeight="1">
      <c r="A33" s="5">
        <v>24</v>
      </c>
      <c r="B33" s="9">
        <v>95</v>
      </c>
      <c r="C33" s="9">
        <v>3.7</v>
      </c>
      <c r="D33" s="9"/>
      <c r="E33" s="9"/>
      <c r="F33" s="9" t="s">
        <v>74</v>
      </c>
      <c r="G33" s="9" t="s">
        <v>75</v>
      </c>
      <c r="H33" s="5" t="s">
        <v>19</v>
      </c>
      <c r="I33" s="9"/>
      <c r="J33" s="9" t="s">
        <v>175</v>
      </c>
      <c r="K33" s="9" t="s">
        <v>27</v>
      </c>
      <c r="L33" s="9"/>
    </row>
    <row r="34" spans="1:12" ht="23.25" customHeight="1">
      <c r="A34" s="5">
        <v>25</v>
      </c>
      <c r="B34" s="9">
        <v>99</v>
      </c>
      <c r="C34" s="9">
        <v>2</v>
      </c>
      <c r="D34" s="9"/>
      <c r="E34" s="9"/>
      <c r="F34" s="9" t="s">
        <v>76</v>
      </c>
      <c r="G34" s="9" t="s">
        <v>77</v>
      </c>
      <c r="H34" s="5" t="s">
        <v>19</v>
      </c>
      <c r="I34" s="9"/>
      <c r="J34" s="9"/>
      <c r="K34" s="9" t="s">
        <v>51</v>
      </c>
      <c r="L34" s="9"/>
    </row>
    <row r="35" spans="1:12" ht="23.25" customHeight="1">
      <c r="A35" s="5">
        <v>26</v>
      </c>
      <c r="B35" s="9">
        <v>102</v>
      </c>
      <c r="C35" s="9">
        <v>2.7</v>
      </c>
      <c r="D35" s="9">
        <v>2.7</v>
      </c>
      <c r="E35" s="9"/>
      <c r="F35" s="9" t="s">
        <v>78</v>
      </c>
      <c r="G35" s="9" t="s">
        <v>79</v>
      </c>
      <c r="H35" s="5" t="s">
        <v>19</v>
      </c>
      <c r="I35" s="9"/>
      <c r="J35" s="9" t="s">
        <v>174</v>
      </c>
      <c r="K35" s="9" t="s">
        <v>80</v>
      </c>
      <c r="L35" s="9"/>
    </row>
    <row r="36" spans="1:12" ht="23.25" customHeight="1">
      <c r="A36" s="5">
        <v>27</v>
      </c>
      <c r="B36" s="9">
        <v>104</v>
      </c>
      <c r="C36" s="9">
        <v>0.5</v>
      </c>
      <c r="D36" s="9">
        <v>0.5</v>
      </c>
      <c r="E36" s="9"/>
      <c r="F36" s="9" t="s">
        <v>81</v>
      </c>
      <c r="G36" s="9" t="s">
        <v>79</v>
      </c>
      <c r="H36" s="5" t="s">
        <v>19</v>
      </c>
      <c r="I36" s="9"/>
      <c r="J36" s="9" t="s">
        <v>175</v>
      </c>
      <c r="K36" s="9" t="s">
        <v>21</v>
      </c>
      <c r="L36" s="9"/>
    </row>
    <row r="37" spans="1:12" ht="23.25" customHeight="1">
      <c r="A37" s="5">
        <v>28</v>
      </c>
      <c r="B37" s="9">
        <v>105</v>
      </c>
      <c r="C37" s="9">
        <v>4.7</v>
      </c>
      <c r="D37" s="9">
        <v>4.7</v>
      </c>
      <c r="E37" s="9"/>
      <c r="F37" s="9" t="s">
        <v>82</v>
      </c>
      <c r="G37" s="9" t="s">
        <v>83</v>
      </c>
      <c r="H37" s="5" t="s">
        <v>19</v>
      </c>
      <c r="I37" s="9"/>
      <c r="J37" s="9" t="s">
        <v>172</v>
      </c>
      <c r="K37" s="9" t="s">
        <v>84</v>
      </c>
      <c r="L37" s="9"/>
    </row>
    <row r="38" spans="1:12" ht="23.25" customHeight="1">
      <c r="A38" s="5">
        <v>29</v>
      </c>
      <c r="B38" s="9">
        <v>112</v>
      </c>
      <c r="C38" s="9">
        <v>6.5</v>
      </c>
      <c r="D38" s="9">
        <v>0.27</v>
      </c>
      <c r="E38" s="9"/>
      <c r="F38" s="9" t="s">
        <v>85</v>
      </c>
      <c r="G38" s="9" t="s">
        <v>86</v>
      </c>
      <c r="H38" s="5" t="s">
        <v>19</v>
      </c>
      <c r="I38" s="9"/>
      <c r="J38" s="9"/>
      <c r="K38" s="9" t="s">
        <v>27</v>
      </c>
      <c r="L38" s="9"/>
    </row>
    <row r="39" spans="1:12" ht="23.25" customHeight="1">
      <c r="A39" s="5">
        <v>30</v>
      </c>
      <c r="B39" s="9">
        <v>115</v>
      </c>
      <c r="C39" s="9">
        <v>1.1000000000000001</v>
      </c>
      <c r="D39" s="9"/>
      <c r="E39" s="9"/>
      <c r="F39" s="9" t="s">
        <v>87</v>
      </c>
      <c r="G39" s="9" t="s">
        <v>88</v>
      </c>
      <c r="H39" s="5" t="s">
        <v>19</v>
      </c>
      <c r="I39" s="9"/>
      <c r="J39" s="9"/>
      <c r="K39" s="9" t="s">
        <v>21</v>
      </c>
      <c r="L39" s="9"/>
    </row>
    <row r="40" spans="1:12" ht="23.25" customHeight="1">
      <c r="A40" s="5">
        <v>31</v>
      </c>
      <c r="B40" s="9">
        <v>117</v>
      </c>
      <c r="C40" s="9">
        <v>1.61</v>
      </c>
      <c r="D40" s="9">
        <v>1.61</v>
      </c>
      <c r="E40" s="9">
        <v>1.61</v>
      </c>
      <c r="F40" s="9" t="s">
        <v>89</v>
      </c>
      <c r="G40" s="9" t="s">
        <v>90</v>
      </c>
      <c r="H40" s="5" t="s">
        <v>19</v>
      </c>
      <c r="I40" s="9"/>
      <c r="J40" s="9"/>
      <c r="K40" s="9" t="s">
        <v>27</v>
      </c>
      <c r="L40" s="9"/>
    </row>
    <row r="41" spans="1:12" ht="23.25" customHeight="1">
      <c r="A41" s="5">
        <v>32</v>
      </c>
      <c r="B41" s="9">
        <v>118</v>
      </c>
      <c r="C41" s="9">
        <v>1.2</v>
      </c>
      <c r="D41" s="9">
        <v>1.2</v>
      </c>
      <c r="E41" s="9"/>
      <c r="F41" s="9" t="s">
        <v>91</v>
      </c>
      <c r="G41" s="9" t="s">
        <v>79</v>
      </c>
      <c r="H41" s="5" t="s">
        <v>19</v>
      </c>
      <c r="I41" s="9"/>
      <c r="J41" s="9"/>
      <c r="K41" s="9" t="s">
        <v>21</v>
      </c>
      <c r="L41" s="9"/>
    </row>
    <row r="42" spans="1:12" ht="23.25" customHeight="1">
      <c r="A42" s="5">
        <v>33</v>
      </c>
      <c r="B42" s="9">
        <v>128</v>
      </c>
      <c r="C42" s="9">
        <v>2.9</v>
      </c>
      <c r="D42" s="9"/>
      <c r="E42" s="9"/>
      <c r="F42" s="9" t="s">
        <v>92</v>
      </c>
      <c r="G42" s="9" t="s">
        <v>93</v>
      </c>
      <c r="H42" s="5" t="s">
        <v>19</v>
      </c>
      <c r="I42" s="9"/>
      <c r="J42" s="9"/>
      <c r="K42" s="9" t="s">
        <v>230</v>
      </c>
      <c r="L42" s="9"/>
    </row>
    <row r="43" spans="1:12" ht="23.25" customHeight="1">
      <c r="A43" s="5">
        <v>34</v>
      </c>
      <c r="B43" s="9">
        <v>130</v>
      </c>
      <c r="C43" s="9">
        <v>1.6</v>
      </c>
      <c r="D43" s="9"/>
      <c r="E43" s="9"/>
      <c r="F43" s="9" t="s">
        <v>95</v>
      </c>
      <c r="G43" s="9" t="s">
        <v>96</v>
      </c>
      <c r="H43" s="5" t="s">
        <v>19</v>
      </c>
      <c r="I43" s="9"/>
      <c r="J43" s="9"/>
      <c r="K43" s="9" t="s">
        <v>97</v>
      </c>
      <c r="L43" s="9"/>
    </row>
    <row r="44" spans="1:12" ht="23.25" customHeight="1">
      <c r="A44" s="5">
        <v>35</v>
      </c>
      <c r="B44" s="9">
        <v>136</v>
      </c>
      <c r="C44" s="9">
        <v>2.4</v>
      </c>
      <c r="D44" s="9"/>
      <c r="E44" s="9"/>
      <c r="F44" s="9" t="s">
        <v>98</v>
      </c>
      <c r="G44" s="9" t="s">
        <v>99</v>
      </c>
      <c r="H44" s="5" t="s">
        <v>19</v>
      </c>
      <c r="I44" s="9"/>
      <c r="J44" s="9"/>
      <c r="K44" s="9" t="s">
        <v>27</v>
      </c>
      <c r="L44" s="9"/>
    </row>
    <row r="45" spans="1:12" ht="23.25" customHeight="1">
      <c r="A45" s="5">
        <v>36</v>
      </c>
      <c r="B45" s="9">
        <v>138</v>
      </c>
      <c r="C45" s="9">
        <v>1.31</v>
      </c>
      <c r="D45" s="9">
        <v>1.31</v>
      </c>
      <c r="E45" s="9">
        <v>1.31</v>
      </c>
      <c r="F45" s="9" t="s">
        <v>100</v>
      </c>
      <c r="G45" s="9" t="s">
        <v>101</v>
      </c>
      <c r="H45" s="5" t="s">
        <v>19</v>
      </c>
      <c r="I45" s="9"/>
      <c r="J45" s="9"/>
      <c r="K45" s="9" t="s">
        <v>21</v>
      </c>
      <c r="L45" s="9"/>
    </row>
    <row r="46" spans="1:12" ht="23.25" customHeight="1">
      <c r="A46" s="5">
        <v>37</v>
      </c>
      <c r="B46" s="9">
        <v>139</v>
      </c>
      <c r="C46" s="9">
        <v>1.1000000000000001</v>
      </c>
      <c r="D46" s="9">
        <v>1.06</v>
      </c>
      <c r="E46" s="9">
        <v>1.06</v>
      </c>
      <c r="F46" s="9" t="s">
        <v>102</v>
      </c>
      <c r="G46" s="9" t="s">
        <v>103</v>
      </c>
      <c r="H46" s="5" t="s">
        <v>19</v>
      </c>
      <c r="I46" s="9"/>
      <c r="J46" s="9"/>
      <c r="K46" s="9" t="s">
        <v>21</v>
      </c>
      <c r="L46" s="9"/>
    </row>
    <row r="47" spans="1:12" ht="23.25" customHeight="1">
      <c r="A47" s="9">
        <v>38</v>
      </c>
      <c r="B47" s="9">
        <v>140</v>
      </c>
      <c r="C47" s="9">
        <v>2.1</v>
      </c>
      <c r="D47" s="9">
        <v>1.7</v>
      </c>
      <c r="E47" s="9">
        <v>1.7</v>
      </c>
      <c r="F47" s="9" t="s">
        <v>104</v>
      </c>
      <c r="G47" s="9" t="s">
        <v>96</v>
      </c>
      <c r="H47" s="9" t="s">
        <v>19</v>
      </c>
      <c r="I47" s="9"/>
      <c r="J47" s="9"/>
      <c r="K47" s="9" t="s">
        <v>24</v>
      </c>
      <c r="L47" s="9"/>
    </row>
    <row r="48" spans="1:12" ht="23.25" customHeight="1">
      <c r="A48" s="5">
        <v>39</v>
      </c>
      <c r="B48" s="9">
        <v>141</v>
      </c>
      <c r="C48" s="9">
        <v>1.1000000000000001</v>
      </c>
      <c r="D48" s="9">
        <v>0.87</v>
      </c>
      <c r="E48" s="9">
        <v>0.87</v>
      </c>
      <c r="F48" s="9" t="s">
        <v>105</v>
      </c>
      <c r="G48" s="9" t="s">
        <v>96</v>
      </c>
      <c r="H48" s="5" t="s">
        <v>19</v>
      </c>
      <c r="I48" s="9"/>
      <c r="J48" s="9"/>
      <c r="K48" s="9" t="s">
        <v>37</v>
      </c>
      <c r="L48" s="9"/>
    </row>
    <row r="49" spans="1:12" ht="23.25" customHeight="1">
      <c r="A49" s="5">
        <v>40</v>
      </c>
      <c r="B49" s="9">
        <v>153</v>
      </c>
      <c r="C49" s="9">
        <v>85.6</v>
      </c>
      <c r="D49" s="9"/>
      <c r="E49" s="9"/>
      <c r="F49" s="9" t="s">
        <v>106</v>
      </c>
      <c r="G49" s="9" t="s">
        <v>107</v>
      </c>
      <c r="H49" s="5" t="s">
        <v>19</v>
      </c>
      <c r="I49" s="9"/>
      <c r="J49" s="9"/>
      <c r="K49" s="9" t="s">
        <v>108</v>
      </c>
      <c r="L49" s="9"/>
    </row>
    <row r="50" spans="1:12" ht="23.25" customHeight="1">
      <c r="A50" s="5">
        <v>41</v>
      </c>
      <c r="B50" s="9">
        <v>161</v>
      </c>
      <c r="C50" s="9">
        <v>0.88</v>
      </c>
      <c r="D50" s="9">
        <v>0.88</v>
      </c>
      <c r="E50" s="9">
        <v>0.88</v>
      </c>
      <c r="F50" s="9" t="s">
        <v>111</v>
      </c>
      <c r="G50" s="9" t="s">
        <v>112</v>
      </c>
      <c r="H50" s="5" t="s">
        <v>19</v>
      </c>
      <c r="I50" s="9"/>
      <c r="J50" s="9"/>
      <c r="K50" s="9" t="s">
        <v>21</v>
      </c>
      <c r="L50" s="9"/>
    </row>
    <row r="51" spans="1:12" ht="23.25" customHeight="1">
      <c r="A51" s="5">
        <v>42</v>
      </c>
      <c r="B51" s="9">
        <v>162</v>
      </c>
      <c r="C51" s="9">
        <v>4.4000000000000004</v>
      </c>
      <c r="D51" s="9">
        <v>4.4000000000000004</v>
      </c>
      <c r="E51" s="9"/>
      <c r="F51" s="9" t="s">
        <v>113</v>
      </c>
      <c r="G51" s="9" t="s">
        <v>114</v>
      </c>
      <c r="H51" s="5" t="s">
        <v>19</v>
      </c>
      <c r="I51" s="9"/>
      <c r="J51" s="9"/>
      <c r="K51" s="9" t="s">
        <v>21</v>
      </c>
      <c r="L51" s="9"/>
    </row>
    <row r="52" spans="1:12" ht="23.25" customHeight="1">
      <c r="A52" s="5">
        <v>43</v>
      </c>
      <c r="B52" s="9">
        <v>169</v>
      </c>
      <c r="C52" s="9">
        <v>2.1</v>
      </c>
      <c r="D52" s="9">
        <v>2.1</v>
      </c>
      <c r="E52" s="9">
        <v>2.1</v>
      </c>
      <c r="F52" s="14" t="s">
        <v>115</v>
      </c>
      <c r="G52" s="9" t="s">
        <v>116</v>
      </c>
      <c r="H52" s="5" t="s">
        <v>19</v>
      </c>
      <c r="I52" s="9"/>
      <c r="J52" s="9"/>
      <c r="K52" s="9" t="s">
        <v>232</v>
      </c>
      <c r="L52" s="9"/>
    </row>
    <row r="53" spans="1:12" ht="23.25" customHeight="1">
      <c r="A53" s="5">
        <v>44</v>
      </c>
      <c r="B53" s="9">
        <v>228</v>
      </c>
      <c r="C53" s="9">
        <v>3.9</v>
      </c>
      <c r="D53" s="9"/>
      <c r="E53" s="9"/>
      <c r="F53" s="9" t="s">
        <v>117</v>
      </c>
      <c r="G53" s="9" t="s">
        <v>118</v>
      </c>
      <c r="H53" s="5" t="s">
        <v>19</v>
      </c>
      <c r="I53" s="9"/>
      <c r="J53" s="9"/>
      <c r="K53" s="9" t="s">
        <v>119</v>
      </c>
      <c r="L53" s="9"/>
    </row>
    <row r="54" spans="1:12" ht="23.25" customHeight="1">
      <c r="A54" s="5">
        <v>45</v>
      </c>
      <c r="B54" s="15">
        <v>80</v>
      </c>
      <c r="C54" s="9">
        <v>3</v>
      </c>
      <c r="D54" s="9"/>
      <c r="E54" s="9"/>
      <c r="F54" s="14" t="s">
        <v>120</v>
      </c>
      <c r="G54" s="9" t="s">
        <v>121</v>
      </c>
      <c r="H54" s="5" t="s">
        <v>19</v>
      </c>
      <c r="I54" s="9"/>
      <c r="J54" s="9"/>
      <c r="K54" s="9" t="s">
        <v>108</v>
      </c>
      <c r="L54" s="9"/>
    </row>
    <row r="55" spans="1:12" ht="23.25" customHeight="1">
      <c r="A55" s="5">
        <v>46</v>
      </c>
      <c r="B55" s="15" t="s">
        <v>122</v>
      </c>
      <c r="C55" s="9">
        <v>12.1</v>
      </c>
      <c r="D55" s="9">
        <v>12.1</v>
      </c>
      <c r="E55" s="9"/>
      <c r="F55" s="14" t="s">
        <v>123</v>
      </c>
      <c r="G55" s="9" t="s">
        <v>121</v>
      </c>
      <c r="H55" s="5" t="s">
        <v>19</v>
      </c>
      <c r="I55" s="9"/>
      <c r="J55" s="9"/>
      <c r="K55" s="9" t="s">
        <v>108</v>
      </c>
      <c r="L55" s="9"/>
    </row>
    <row r="56" spans="1:12" ht="23.25" customHeight="1">
      <c r="A56" s="5">
        <v>47</v>
      </c>
      <c r="B56" s="15">
        <v>87</v>
      </c>
      <c r="C56" s="9">
        <v>12.4</v>
      </c>
      <c r="D56" s="9">
        <v>12.4</v>
      </c>
      <c r="E56" s="9"/>
      <c r="F56" s="14" t="s">
        <v>124</v>
      </c>
      <c r="G56" s="9" t="s">
        <v>121</v>
      </c>
      <c r="H56" s="5" t="s">
        <v>19</v>
      </c>
      <c r="I56" s="9"/>
      <c r="J56" s="9"/>
      <c r="K56" s="9" t="s">
        <v>108</v>
      </c>
      <c r="L56" s="9"/>
    </row>
    <row r="57" spans="1:12" ht="23.25" customHeight="1">
      <c r="A57" s="5">
        <v>48</v>
      </c>
      <c r="B57" s="9" t="s">
        <v>125</v>
      </c>
      <c r="C57" s="9">
        <v>61.3</v>
      </c>
      <c r="D57" s="9">
        <v>61.26</v>
      </c>
      <c r="E57" s="9"/>
      <c r="F57" s="14" t="s">
        <v>126</v>
      </c>
      <c r="G57" s="9" t="s">
        <v>127</v>
      </c>
      <c r="H57" s="5" t="s">
        <v>19</v>
      </c>
      <c r="I57" s="9"/>
      <c r="J57" s="9"/>
      <c r="K57" s="9" t="s">
        <v>128</v>
      </c>
      <c r="L57" s="9"/>
    </row>
    <row r="58" spans="1:12" ht="23.25" customHeight="1">
      <c r="A58" s="5">
        <v>49</v>
      </c>
      <c r="B58" s="9">
        <v>200</v>
      </c>
      <c r="C58" s="9">
        <v>11.1</v>
      </c>
      <c r="D58" s="9"/>
      <c r="E58" s="9"/>
      <c r="F58" s="16" t="s">
        <v>129</v>
      </c>
      <c r="G58" s="9" t="s">
        <v>130</v>
      </c>
      <c r="H58" s="5" t="s">
        <v>19</v>
      </c>
      <c r="I58" s="9"/>
      <c r="J58" s="9"/>
      <c r="K58" s="9" t="s">
        <v>84</v>
      </c>
      <c r="L58" s="9"/>
    </row>
    <row r="59" spans="1:12" ht="23.25" customHeight="1">
      <c r="A59" s="5">
        <v>50</v>
      </c>
      <c r="B59" s="9">
        <v>202</v>
      </c>
      <c r="C59" s="9">
        <v>0.6</v>
      </c>
      <c r="D59" s="9">
        <v>0.6</v>
      </c>
      <c r="E59" s="9"/>
      <c r="F59" s="16" t="s">
        <v>131</v>
      </c>
      <c r="G59" s="9" t="s">
        <v>132</v>
      </c>
      <c r="H59" s="5" t="s">
        <v>19</v>
      </c>
      <c r="I59" s="9"/>
      <c r="J59" s="9"/>
      <c r="K59" s="9" t="s">
        <v>21</v>
      </c>
      <c r="L59" s="9"/>
    </row>
    <row r="60" spans="1:12" ht="23.25" customHeight="1">
      <c r="A60" s="5">
        <v>51</v>
      </c>
      <c r="B60" s="9">
        <v>203</v>
      </c>
      <c r="C60" s="9">
        <v>3.7</v>
      </c>
      <c r="D60" s="9">
        <v>3.7</v>
      </c>
      <c r="E60" s="9">
        <v>1.95</v>
      </c>
      <c r="F60" s="9" t="s">
        <v>133</v>
      </c>
      <c r="G60" s="9" t="s">
        <v>132</v>
      </c>
      <c r="H60" s="5" t="s">
        <v>19</v>
      </c>
      <c r="I60" s="9"/>
      <c r="J60" s="9"/>
      <c r="K60" s="9" t="s">
        <v>37</v>
      </c>
      <c r="L60" s="9"/>
    </row>
    <row r="61" spans="1:12" ht="23.25" customHeight="1">
      <c r="A61" s="5">
        <v>52</v>
      </c>
      <c r="B61" s="9">
        <v>204</v>
      </c>
      <c r="C61" s="9">
        <v>3.5</v>
      </c>
      <c r="D61" s="9"/>
      <c r="E61" s="9"/>
      <c r="F61" s="9" t="s">
        <v>134</v>
      </c>
      <c r="G61" s="9" t="s">
        <v>132</v>
      </c>
      <c r="H61" s="5" t="s">
        <v>19</v>
      </c>
      <c r="I61" s="9"/>
      <c r="J61" s="9"/>
      <c r="K61" s="9" t="s">
        <v>135</v>
      </c>
      <c r="L61" s="9"/>
    </row>
    <row r="62" spans="1:12" ht="23.25" customHeight="1">
      <c r="A62" s="5">
        <v>53</v>
      </c>
      <c r="B62" s="9">
        <v>208</v>
      </c>
      <c r="C62" s="9">
        <v>3.7</v>
      </c>
      <c r="D62" s="9"/>
      <c r="E62" s="9"/>
      <c r="F62" s="9" t="s">
        <v>136</v>
      </c>
      <c r="G62" s="9" t="s">
        <v>137</v>
      </c>
      <c r="H62" s="5" t="s">
        <v>19</v>
      </c>
      <c r="I62" s="9"/>
      <c r="J62" s="9"/>
      <c r="K62" s="9" t="s">
        <v>27</v>
      </c>
      <c r="L62" s="9"/>
    </row>
    <row r="63" spans="1:12" ht="23.25" customHeight="1">
      <c r="A63" s="5">
        <v>54</v>
      </c>
      <c r="B63" s="9">
        <v>209</v>
      </c>
      <c r="C63" s="9">
        <v>2.7</v>
      </c>
      <c r="D63" s="9"/>
      <c r="E63" s="9"/>
      <c r="F63" s="9" t="s">
        <v>138</v>
      </c>
      <c r="G63" s="9" t="s">
        <v>139</v>
      </c>
      <c r="H63" s="5" t="s">
        <v>19</v>
      </c>
      <c r="I63" s="9"/>
      <c r="J63" s="9"/>
      <c r="K63" s="9" t="s">
        <v>37</v>
      </c>
      <c r="L63" s="9"/>
    </row>
    <row r="64" spans="1:12" ht="23.25" customHeight="1">
      <c r="A64" s="5">
        <v>55</v>
      </c>
      <c r="B64" s="9">
        <v>210</v>
      </c>
      <c r="C64" s="9">
        <v>1.9</v>
      </c>
      <c r="D64" s="9">
        <v>0.08</v>
      </c>
      <c r="E64" s="9">
        <v>0.08</v>
      </c>
      <c r="F64" s="9" t="s">
        <v>140</v>
      </c>
      <c r="G64" s="9" t="s">
        <v>141</v>
      </c>
      <c r="H64" s="5" t="s">
        <v>19</v>
      </c>
      <c r="I64" s="9"/>
      <c r="J64" s="9"/>
      <c r="K64" s="9" t="s">
        <v>37</v>
      </c>
      <c r="L64" s="9"/>
    </row>
    <row r="65" spans="1:12" ht="23.25" customHeight="1">
      <c r="A65" s="5">
        <v>56</v>
      </c>
      <c r="B65" s="9">
        <v>213</v>
      </c>
      <c r="C65" s="9">
        <v>2.1</v>
      </c>
      <c r="D65" s="9"/>
      <c r="E65" s="9"/>
      <c r="F65" s="9" t="s">
        <v>142</v>
      </c>
      <c r="G65" s="9" t="s">
        <v>143</v>
      </c>
      <c r="H65" s="5" t="s">
        <v>19</v>
      </c>
      <c r="I65" s="9"/>
      <c r="J65" s="9"/>
      <c r="K65" s="9" t="s">
        <v>144</v>
      </c>
      <c r="L65" s="9"/>
    </row>
    <row r="66" spans="1:12" ht="23.25" customHeight="1">
      <c r="A66" s="5">
        <v>57</v>
      </c>
      <c r="B66" s="9">
        <v>214</v>
      </c>
      <c r="C66" s="9">
        <v>8</v>
      </c>
      <c r="D66" s="9"/>
      <c r="E66" s="9"/>
      <c r="F66" s="9" t="s">
        <v>145</v>
      </c>
      <c r="G66" s="9" t="s">
        <v>143</v>
      </c>
      <c r="H66" s="5" t="s">
        <v>19</v>
      </c>
      <c r="I66" s="9"/>
      <c r="J66" s="9"/>
      <c r="K66" s="9" t="s">
        <v>108</v>
      </c>
      <c r="L66" s="9"/>
    </row>
    <row r="67" spans="1:12" ht="23.25" customHeight="1">
      <c r="A67" s="5">
        <v>58</v>
      </c>
      <c r="B67" s="9">
        <v>216</v>
      </c>
      <c r="C67" s="9">
        <v>5.3</v>
      </c>
      <c r="D67" s="9"/>
      <c r="E67" s="9"/>
      <c r="F67" s="9" t="s">
        <v>146</v>
      </c>
      <c r="G67" s="9" t="s">
        <v>147</v>
      </c>
      <c r="H67" s="5" t="s">
        <v>19</v>
      </c>
      <c r="I67" s="9"/>
      <c r="J67" s="9"/>
      <c r="K67" s="9" t="s">
        <v>148</v>
      </c>
      <c r="L67" s="9"/>
    </row>
    <row r="68" spans="1:12" ht="23.25" customHeight="1">
      <c r="A68" s="5">
        <v>59</v>
      </c>
      <c r="B68" s="9">
        <v>217</v>
      </c>
      <c r="C68" s="9">
        <v>1.7</v>
      </c>
      <c r="D68" s="9"/>
      <c r="E68" s="9"/>
      <c r="F68" s="9" t="s">
        <v>149</v>
      </c>
      <c r="G68" s="9" t="s">
        <v>150</v>
      </c>
      <c r="H68" s="5" t="s">
        <v>19</v>
      </c>
      <c r="I68" s="9"/>
      <c r="J68" s="9"/>
      <c r="K68" s="9" t="s">
        <v>148</v>
      </c>
      <c r="L68" s="9"/>
    </row>
    <row r="69" spans="1:12" ht="23.25" customHeight="1">
      <c r="A69" s="9">
        <v>60</v>
      </c>
      <c r="B69" s="9">
        <v>219</v>
      </c>
      <c r="C69" s="9">
        <v>2.5</v>
      </c>
      <c r="D69" s="9"/>
      <c r="E69" s="9"/>
      <c r="F69" s="9" t="s">
        <v>151</v>
      </c>
      <c r="G69" s="9" t="s">
        <v>152</v>
      </c>
      <c r="H69" s="9" t="s">
        <v>19</v>
      </c>
      <c r="I69" s="9"/>
      <c r="J69" s="9"/>
      <c r="K69" s="9" t="s">
        <v>148</v>
      </c>
      <c r="L69" s="9"/>
    </row>
    <row r="70" spans="1:12" ht="23.25" customHeight="1">
      <c r="A70" s="5">
        <v>61</v>
      </c>
      <c r="B70" s="9">
        <v>223</v>
      </c>
      <c r="C70" s="9">
        <v>1</v>
      </c>
      <c r="D70" s="9"/>
      <c r="E70" s="9"/>
      <c r="F70" s="9" t="s">
        <v>153</v>
      </c>
      <c r="G70" s="9" t="s">
        <v>154</v>
      </c>
      <c r="H70" s="5" t="s">
        <v>19</v>
      </c>
      <c r="I70" s="9"/>
      <c r="J70" s="9"/>
      <c r="K70" s="9" t="s">
        <v>148</v>
      </c>
      <c r="L70" s="9"/>
    </row>
    <row r="71" spans="1:12" ht="23.25" customHeight="1">
      <c r="A71" s="5">
        <v>62</v>
      </c>
      <c r="B71" s="9">
        <v>155</v>
      </c>
      <c r="C71" s="9">
        <v>1.8</v>
      </c>
      <c r="D71" s="9">
        <v>1.8</v>
      </c>
      <c r="E71" s="9">
        <v>1.74</v>
      </c>
      <c r="F71" s="9" t="s">
        <v>155</v>
      </c>
      <c r="G71" s="9" t="s">
        <v>110</v>
      </c>
      <c r="H71" s="5" t="s">
        <v>19</v>
      </c>
      <c r="I71" s="9"/>
      <c r="J71" s="9"/>
      <c r="K71" s="9" t="s">
        <v>148</v>
      </c>
      <c r="L71" s="9"/>
    </row>
    <row r="72" spans="1:12" ht="23.25" customHeight="1">
      <c r="A72" s="5">
        <v>63</v>
      </c>
      <c r="B72" s="9">
        <v>158</v>
      </c>
      <c r="C72" s="9">
        <v>1.1399999999999999</v>
      </c>
      <c r="D72" s="9">
        <v>1.1399999999999999</v>
      </c>
      <c r="E72" s="9">
        <v>1.1399999999999999</v>
      </c>
      <c r="F72" s="9" t="s">
        <v>109</v>
      </c>
      <c r="G72" s="9" t="s">
        <v>110</v>
      </c>
      <c r="H72" s="5" t="s">
        <v>19</v>
      </c>
      <c r="I72" s="9"/>
      <c r="J72" s="9"/>
      <c r="K72" s="9" t="s">
        <v>148</v>
      </c>
      <c r="L72" s="9"/>
    </row>
    <row r="73" spans="1:12" ht="23.25" customHeight="1">
      <c r="A73" s="5">
        <v>64</v>
      </c>
      <c r="B73" s="9">
        <v>181</v>
      </c>
      <c r="C73" s="9">
        <v>21.1</v>
      </c>
      <c r="D73" s="9"/>
      <c r="E73" s="9"/>
      <c r="F73" s="14" t="s">
        <v>156</v>
      </c>
      <c r="G73" s="9" t="s">
        <v>157</v>
      </c>
      <c r="H73" s="5" t="s">
        <v>19</v>
      </c>
      <c r="I73" s="9"/>
      <c r="J73" s="9"/>
      <c r="K73" s="9" t="s">
        <v>148</v>
      </c>
      <c r="L73" s="9"/>
    </row>
    <row r="74" spans="1:12" ht="33" customHeight="1">
      <c r="A74" s="5">
        <v>65</v>
      </c>
      <c r="B74" s="9" t="s">
        <v>158</v>
      </c>
      <c r="C74" s="9">
        <v>2.46</v>
      </c>
      <c r="D74" s="9"/>
      <c r="E74" s="9"/>
      <c r="F74" s="9" t="s">
        <v>159</v>
      </c>
      <c r="G74" s="9" t="s">
        <v>118</v>
      </c>
      <c r="H74" s="5" t="s">
        <v>19</v>
      </c>
      <c r="I74" s="9"/>
      <c r="J74" s="9"/>
      <c r="K74" s="9" t="s">
        <v>148</v>
      </c>
      <c r="L74" s="9"/>
    </row>
    <row r="75" spans="1:12" ht="48" customHeight="1">
      <c r="A75" s="5">
        <v>66</v>
      </c>
      <c r="B75" s="9" t="s">
        <v>160</v>
      </c>
      <c r="C75" s="9">
        <v>203.9</v>
      </c>
      <c r="D75" s="9">
        <v>103.99</v>
      </c>
      <c r="E75" s="9"/>
      <c r="F75" s="9" t="s">
        <v>161</v>
      </c>
      <c r="G75" s="9" t="s">
        <v>162</v>
      </c>
      <c r="H75" s="9" t="s">
        <v>19</v>
      </c>
      <c r="I75" s="9" t="s">
        <v>163</v>
      </c>
      <c r="J75" s="9"/>
      <c r="K75" s="9" t="s">
        <v>148</v>
      </c>
      <c r="L75" s="17"/>
    </row>
    <row r="76" spans="1:12" ht="28.5" customHeight="1">
      <c r="A76" s="5">
        <v>67</v>
      </c>
      <c r="B76" s="9">
        <v>252</v>
      </c>
      <c r="C76" s="9">
        <v>5</v>
      </c>
      <c r="D76" s="9"/>
      <c r="E76" s="9"/>
      <c r="F76" s="14" t="s">
        <v>165</v>
      </c>
      <c r="G76" s="9" t="s">
        <v>118</v>
      </c>
      <c r="H76" s="5" t="s">
        <v>19</v>
      </c>
      <c r="I76" s="9"/>
      <c r="J76" s="9"/>
      <c r="K76" s="9" t="s">
        <v>148</v>
      </c>
      <c r="L76" s="9"/>
    </row>
    <row r="77" spans="1:12" ht="25.5" customHeight="1">
      <c r="A77" s="5">
        <v>68</v>
      </c>
      <c r="B77" s="9">
        <v>224</v>
      </c>
      <c r="C77" s="9">
        <v>13.2</v>
      </c>
      <c r="D77" s="9"/>
      <c r="E77" s="9"/>
      <c r="F77" s="9" t="s">
        <v>166</v>
      </c>
      <c r="G77" s="9" t="s">
        <v>162</v>
      </c>
      <c r="H77" s="9" t="s">
        <v>19</v>
      </c>
      <c r="I77" s="9" t="s">
        <v>163</v>
      </c>
      <c r="J77" s="9"/>
      <c r="K77" s="9" t="s">
        <v>148</v>
      </c>
      <c r="L77" s="9" t="s">
        <v>164</v>
      </c>
    </row>
    <row r="78" spans="1:12" ht="25.5" customHeight="1">
      <c r="A78" s="5">
        <v>69</v>
      </c>
      <c r="B78" s="9">
        <v>168</v>
      </c>
      <c r="C78" s="9">
        <v>39.700000000000003</v>
      </c>
      <c r="D78" s="9"/>
      <c r="E78" s="9"/>
      <c r="F78" s="14" t="s">
        <v>167</v>
      </c>
      <c r="G78" s="9" t="s">
        <v>168</v>
      </c>
      <c r="H78" s="9" t="s">
        <v>19</v>
      </c>
      <c r="I78" s="9" t="s">
        <v>163</v>
      </c>
      <c r="J78" s="9"/>
      <c r="K78" s="9" t="s">
        <v>148</v>
      </c>
      <c r="L78" s="9" t="s">
        <v>164</v>
      </c>
    </row>
    <row r="79" spans="1:12" ht="25.5" customHeight="1">
      <c r="A79" s="5">
        <v>70</v>
      </c>
      <c r="B79" s="15" t="s">
        <v>169</v>
      </c>
      <c r="C79" s="9">
        <v>76.8</v>
      </c>
      <c r="D79" s="9">
        <v>72</v>
      </c>
      <c r="E79" s="9"/>
      <c r="F79" s="18" t="s">
        <v>170</v>
      </c>
      <c r="G79" s="9" t="s">
        <v>121</v>
      </c>
      <c r="H79" s="5" t="s">
        <v>19</v>
      </c>
      <c r="I79" s="9"/>
      <c r="J79" s="9"/>
      <c r="K79" s="9" t="s">
        <v>148</v>
      </c>
      <c r="L79" s="9"/>
    </row>
    <row r="80" spans="1:12" ht="25.5" customHeight="1">
      <c r="A80" s="33" t="s">
        <v>236</v>
      </c>
      <c r="B80" s="34"/>
      <c r="C80" s="9">
        <f>SUM(C10:C79)</f>
        <v>815.04</v>
      </c>
      <c r="D80" s="9">
        <f>SUM(D10:D79)</f>
        <v>365.45</v>
      </c>
      <c r="E80" s="10">
        <f>SUM(E10:E73)</f>
        <v>27.479999999999997</v>
      </c>
      <c r="F80" s="10"/>
      <c r="G80" s="10"/>
      <c r="H80" s="10"/>
      <c r="I80" s="10"/>
      <c r="J80" s="10"/>
      <c r="K80" s="10"/>
      <c r="L80" s="9"/>
    </row>
  </sheetData>
  <mergeCells count="16">
    <mergeCell ref="A80:B80"/>
    <mergeCell ref="A2:L2"/>
    <mergeCell ref="A3:L3"/>
    <mergeCell ref="A4:A8"/>
    <mergeCell ref="B4:B8"/>
    <mergeCell ref="C4:K4"/>
    <mergeCell ref="L4:L8"/>
    <mergeCell ref="C5:C8"/>
    <mergeCell ref="F5:F8"/>
    <mergeCell ref="G5:G8"/>
    <mergeCell ref="D6:D8"/>
    <mergeCell ref="E7:E8"/>
    <mergeCell ref="H5:H8"/>
    <mergeCell ref="I5:I8"/>
    <mergeCell ref="J5:J8"/>
    <mergeCell ref="K5:K8"/>
  </mergeCells>
  <phoneticPr fontId="1" type="noConversion"/>
  <pageMargins left="0.7" right="0.70866141732283472" top="0.68" bottom="0.43307086614173229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P16" sqref="P16"/>
    </sheetView>
  </sheetViews>
  <sheetFormatPr defaultRowHeight="13.5"/>
  <cols>
    <col min="1" max="1" width="6.375" customWidth="1"/>
    <col min="6" max="6" width="13.125" customWidth="1"/>
    <col min="7" max="7" width="14.125" customWidth="1"/>
    <col min="11" max="11" width="10.375" customWidth="1"/>
    <col min="12" max="12" width="42.25" customWidth="1"/>
    <col min="13" max="13" width="12.125" customWidth="1"/>
  </cols>
  <sheetData>
    <row r="1" spans="1:13">
      <c r="A1" t="s">
        <v>223</v>
      </c>
    </row>
    <row r="2" spans="1:13" ht="27">
      <c r="A2" s="35" t="s">
        <v>176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246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3.5" customHeight="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10" t="s">
        <v>5</v>
      </c>
      <c r="M4" s="37" t="s">
        <v>6</v>
      </c>
    </row>
    <row r="5" spans="1:13" ht="13.5" customHeight="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49" t="s">
        <v>238</v>
      </c>
      <c r="M5" s="37"/>
    </row>
    <row r="6" spans="1:13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37"/>
      <c r="K6" s="37"/>
      <c r="L6" s="49"/>
      <c r="M6" s="37"/>
    </row>
    <row r="7" spans="1:13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37"/>
      <c r="K7" s="37"/>
      <c r="L7" s="49"/>
      <c r="M7" s="37"/>
    </row>
    <row r="8" spans="1:13">
      <c r="A8" s="38"/>
      <c r="B8" s="38"/>
      <c r="C8" s="39"/>
      <c r="D8" s="39"/>
      <c r="E8" s="46"/>
      <c r="F8" s="43"/>
      <c r="G8" s="43"/>
      <c r="H8" s="38"/>
      <c r="I8" s="38"/>
      <c r="J8" s="38"/>
      <c r="K8" s="38"/>
      <c r="L8" s="49"/>
      <c r="M8" s="38"/>
    </row>
    <row r="9" spans="1:13" ht="35.25" customHeight="1">
      <c r="A9" s="5">
        <v>1</v>
      </c>
      <c r="B9" s="5">
        <v>4</v>
      </c>
      <c r="C9" s="5">
        <v>1.3</v>
      </c>
      <c r="D9" s="6">
        <v>1.19</v>
      </c>
      <c r="E9" s="5"/>
      <c r="F9" s="5" t="s">
        <v>17</v>
      </c>
      <c r="G9" s="6" t="s">
        <v>18</v>
      </c>
      <c r="H9" s="5" t="s">
        <v>19</v>
      </c>
      <c r="I9" s="6"/>
      <c r="J9" s="5" t="s">
        <v>20</v>
      </c>
      <c r="K9" s="6" t="s">
        <v>21</v>
      </c>
      <c r="L9" s="28" t="s">
        <v>239</v>
      </c>
      <c r="M9" s="8"/>
    </row>
    <row r="10" spans="1:13" ht="35.25" customHeight="1">
      <c r="A10" s="5">
        <v>2</v>
      </c>
      <c r="B10" s="9">
        <v>18</v>
      </c>
      <c r="C10" s="9">
        <v>0.7</v>
      </c>
      <c r="D10" s="9"/>
      <c r="E10" s="9"/>
      <c r="F10" s="9" t="s">
        <v>38</v>
      </c>
      <c r="G10" s="9" t="s">
        <v>33</v>
      </c>
      <c r="H10" s="5" t="s">
        <v>19</v>
      </c>
      <c r="I10" s="9"/>
      <c r="J10" s="9" t="s">
        <v>20</v>
      </c>
      <c r="K10" s="9" t="s">
        <v>21</v>
      </c>
      <c r="L10" s="28" t="s">
        <v>239</v>
      </c>
      <c r="M10" s="13"/>
    </row>
    <row r="11" spans="1:13" ht="35.25" customHeight="1">
      <c r="A11" s="5">
        <v>3</v>
      </c>
      <c r="B11" s="9">
        <v>54</v>
      </c>
      <c r="C11" s="9">
        <v>1.5</v>
      </c>
      <c r="D11" s="9"/>
      <c r="E11" s="9"/>
      <c r="F11" s="9" t="s">
        <v>62</v>
      </c>
      <c r="G11" s="9" t="s">
        <v>63</v>
      </c>
      <c r="H11" s="5" t="s">
        <v>19</v>
      </c>
      <c r="I11" s="9"/>
      <c r="J11" s="9" t="s">
        <v>20</v>
      </c>
      <c r="K11" s="9" t="s">
        <v>64</v>
      </c>
      <c r="L11" s="28" t="s">
        <v>239</v>
      </c>
      <c r="M11" s="9"/>
    </row>
    <row r="12" spans="1:13" ht="35.25" customHeight="1">
      <c r="A12" s="5">
        <v>4</v>
      </c>
      <c r="B12" s="9" t="s">
        <v>69</v>
      </c>
      <c r="C12" s="9">
        <v>15.1</v>
      </c>
      <c r="D12" s="9">
        <v>4.5999999999999996</v>
      </c>
      <c r="E12" s="9"/>
      <c r="F12" s="9" t="s">
        <v>70</v>
      </c>
      <c r="G12" s="9" t="s">
        <v>71</v>
      </c>
      <c r="H12" s="5" t="s">
        <v>19</v>
      </c>
      <c r="I12" s="9"/>
      <c r="J12" s="9" t="s">
        <v>175</v>
      </c>
      <c r="K12" s="9" t="s">
        <v>70</v>
      </c>
      <c r="L12" s="28" t="s">
        <v>239</v>
      </c>
      <c r="M12" s="9"/>
    </row>
    <row r="13" spans="1:13" ht="35.25" customHeight="1">
      <c r="A13" s="5">
        <v>5</v>
      </c>
      <c r="B13" s="9">
        <v>104</v>
      </c>
      <c r="C13" s="9">
        <v>0.5</v>
      </c>
      <c r="D13" s="9">
        <v>0.5</v>
      </c>
      <c r="E13" s="9"/>
      <c r="F13" s="9" t="s">
        <v>81</v>
      </c>
      <c r="G13" s="9" t="s">
        <v>79</v>
      </c>
      <c r="H13" s="5" t="s">
        <v>19</v>
      </c>
      <c r="I13" s="9"/>
      <c r="J13" s="9" t="s">
        <v>175</v>
      </c>
      <c r="K13" s="9" t="s">
        <v>21</v>
      </c>
      <c r="L13" s="28" t="s">
        <v>239</v>
      </c>
      <c r="M13" s="9"/>
    </row>
    <row r="14" spans="1:13" ht="35.25" customHeight="1">
      <c r="A14" s="5">
        <v>6</v>
      </c>
      <c r="B14" s="9">
        <v>115</v>
      </c>
      <c r="C14" s="9">
        <v>1.1000000000000001</v>
      </c>
      <c r="D14" s="9"/>
      <c r="E14" s="9"/>
      <c r="F14" s="9" t="s">
        <v>87</v>
      </c>
      <c r="G14" s="9" t="s">
        <v>88</v>
      </c>
      <c r="H14" s="5" t="s">
        <v>19</v>
      </c>
      <c r="I14" s="9"/>
      <c r="J14" s="9" t="s">
        <v>175</v>
      </c>
      <c r="K14" s="9" t="s">
        <v>21</v>
      </c>
      <c r="L14" s="28" t="s">
        <v>239</v>
      </c>
      <c r="M14" s="9"/>
    </row>
    <row r="15" spans="1:13" ht="35.25" customHeight="1">
      <c r="A15" s="5">
        <v>7</v>
      </c>
      <c r="B15" s="9">
        <v>118</v>
      </c>
      <c r="C15" s="9">
        <v>1.2</v>
      </c>
      <c r="D15" s="9">
        <v>1.2</v>
      </c>
      <c r="E15" s="9"/>
      <c r="F15" s="9" t="s">
        <v>91</v>
      </c>
      <c r="G15" s="9" t="s">
        <v>79</v>
      </c>
      <c r="H15" s="5" t="s">
        <v>19</v>
      </c>
      <c r="I15" s="9"/>
      <c r="J15" s="9" t="s">
        <v>175</v>
      </c>
      <c r="K15" s="9" t="s">
        <v>21</v>
      </c>
      <c r="L15" s="28" t="s">
        <v>239</v>
      </c>
      <c r="M15" s="9"/>
    </row>
    <row r="16" spans="1:13" ht="35.25" customHeight="1">
      <c r="A16" s="5">
        <v>8</v>
      </c>
      <c r="B16" s="9">
        <v>138</v>
      </c>
      <c r="C16" s="9">
        <v>1.31</v>
      </c>
      <c r="D16" s="9">
        <v>1.31</v>
      </c>
      <c r="E16" s="9">
        <v>1.31</v>
      </c>
      <c r="F16" s="9" t="s">
        <v>100</v>
      </c>
      <c r="G16" s="9" t="s">
        <v>101</v>
      </c>
      <c r="H16" s="5" t="s">
        <v>19</v>
      </c>
      <c r="I16" s="9"/>
      <c r="J16" s="9" t="s">
        <v>175</v>
      </c>
      <c r="K16" s="9" t="s">
        <v>21</v>
      </c>
      <c r="L16" s="28" t="s">
        <v>239</v>
      </c>
      <c r="M16" s="9"/>
    </row>
    <row r="17" spans="1:13" ht="35.25" customHeight="1">
      <c r="A17" s="5">
        <v>9</v>
      </c>
      <c r="B17" s="9">
        <v>139</v>
      </c>
      <c r="C17" s="9">
        <v>1.1000000000000001</v>
      </c>
      <c r="D17" s="9">
        <v>1.06</v>
      </c>
      <c r="E17" s="9">
        <v>1.06</v>
      </c>
      <c r="F17" s="9" t="s">
        <v>102</v>
      </c>
      <c r="G17" s="9" t="s">
        <v>103</v>
      </c>
      <c r="H17" s="5" t="s">
        <v>19</v>
      </c>
      <c r="I17" s="9"/>
      <c r="J17" s="9" t="s">
        <v>175</v>
      </c>
      <c r="K17" s="9" t="s">
        <v>21</v>
      </c>
      <c r="L17" s="28" t="s">
        <v>239</v>
      </c>
      <c r="M17" s="9"/>
    </row>
    <row r="18" spans="1:13" ht="35.25" customHeight="1">
      <c r="A18" s="5">
        <v>10</v>
      </c>
      <c r="B18" s="9">
        <v>161</v>
      </c>
      <c r="C18" s="9">
        <v>0.88</v>
      </c>
      <c r="D18" s="9">
        <v>0.88</v>
      </c>
      <c r="E18" s="9">
        <v>0.88</v>
      </c>
      <c r="F18" s="9" t="s">
        <v>111</v>
      </c>
      <c r="G18" s="9" t="s">
        <v>112</v>
      </c>
      <c r="H18" s="5" t="s">
        <v>19</v>
      </c>
      <c r="I18" s="9"/>
      <c r="J18" s="9" t="s">
        <v>175</v>
      </c>
      <c r="K18" s="9" t="s">
        <v>21</v>
      </c>
      <c r="L18" s="28" t="s">
        <v>239</v>
      </c>
      <c r="M18" s="9"/>
    </row>
    <row r="19" spans="1:13" ht="35.25" customHeight="1">
      <c r="A19" s="5">
        <v>11</v>
      </c>
      <c r="B19" s="9">
        <v>162</v>
      </c>
      <c r="C19" s="9">
        <v>4.4000000000000004</v>
      </c>
      <c r="D19" s="9">
        <v>4.4000000000000004</v>
      </c>
      <c r="E19" s="9"/>
      <c r="F19" s="9" t="s">
        <v>113</v>
      </c>
      <c r="G19" s="9" t="s">
        <v>114</v>
      </c>
      <c r="H19" s="5" t="s">
        <v>19</v>
      </c>
      <c r="I19" s="9"/>
      <c r="J19" s="9" t="s">
        <v>175</v>
      </c>
      <c r="K19" s="9" t="s">
        <v>21</v>
      </c>
      <c r="L19" s="28" t="s">
        <v>239</v>
      </c>
      <c r="M19" s="9"/>
    </row>
    <row r="20" spans="1:13" ht="35.25" customHeight="1">
      <c r="A20" s="5">
        <v>12</v>
      </c>
      <c r="B20" s="9">
        <v>202</v>
      </c>
      <c r="C20" s="9">
        <v>0.6</v>
      </c>
      <c r="D20" s="9">
        <v>0.6</v>
      </c>
      <c r="E20" s="9"/>
      <c r="F20" s="16" t="s">
        <v>131</v>
      </c>
      <c r="G20" s="9" t="s">
        <v>132</v>
      </c>
      <c r="H20" s="5" t="s">
        <v>19</v>
      </c>
      <c r="I20" s="9"/>
      <c r="J20" s="9" t="s">
        <v>175</v>
      </c>
      <c r="K20" s="9" t="s">
        <v>21</v>
      </c>
      <c r="L20" s="28" t="s">
        <v>239</v>
      </c>
      <c r="M20" s="9"/>
    </row>
    <row r="21" spans="1:13" ht="22.5" customHeight="1">
      <c r="A21" s="47" t="s">
        <v>177</v>
      </c>
      <c r="B21" s="48"/>
      <c r="C21" s="17">
        <f>SUM(C9:C20)</f>
        <v>29.690000000000005</v>
      </c>
      <c r="D21" s="17">
        <f>SUM(D9:D20)</f>
        <v>15.74</v>
      </c>
      <c r="E21" s="17">
        <f>SUM(E16:E20)</f>
        <v>3.25</v>
      </c>
      <c r="F21" s="17"/>
      <c r="G21" s="17"/>
      <c r="H21" s="17"/>
      <c r="I21" s="17"/>
      <c r="J21" s="17"/>
      <c r="K21" s="17"/>
      <c r="L21" s="17"/>
      <c r="M21" s="17"/>
    </row>
  </sheetData>
  <mergeCells count="17">
    <mergeCell ref="L5:L8"/>
    <mergeCell ref="A21:B21"/>
    <mergeCell ref="A2:M2"/>
    <mergeCell ref="A3:M3"/>
    <mergeCell ref="A4:A8"/>
    <mergeCell ref="B4:B8"/>
    <mergeCell ref="C4:K4"/>
    <mergeCell ref="M4:M8"/>
    <mergeCell ref="C5:C8"/>
    <mergeCell ref="F5:F8"/>
    <mergeCell ref="G5:G8"/>
    <mergeCell ref="D6:D8"/>
    <mergeCell ref="E7:E8"/>
    <mergeCell ref="H5:H8"/>
    <mergeCell ref="I5:I8"/>
    <mergeCell ref="J5:J8"/>
    <mergeCell ref="K5:K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M19" sqref="M19"/>
    </sheetView>
  </sheetViews>
  <sheetFormatPr defaultRowHeight="13.5"/>
  <cols>
    <col min="1" max="1" width="6" customWidth="1"/>
    <col min="4" max="4" width="7.125" customWidth="1"/>
    <col min="5" max="5" width="7.25" customWidth="1"/>
    <col min="6" max="6" width="23.375" customWidth="1"/>
    <col min="7" max="7" width="13" customWidth="1"/>
    <col min="12" max="12" width="28.5" customWidth="1"/>
  </cols>
  <sheetData>
    <row r="1" spans="1:13">
      <c r="A1" t="s">
        <v>226</v>
      </c>
    </row>
    <row r="2" spans="1:13" ht="27">
      <c r="A2" s="35" t="s">
        <v>178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246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3.5" customHeight="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10" t="s">
        <v>5</v>
      </c>
      <c r="M4" s="37" t="s">
        <v>6</v>
      </c>
    </row>
    <row r="5" spans="1:13" ht="13.5" customHeight="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49" t="s">
        <v>238</v>
      </c>
      <c r="M5" s="37"/>
    </row>
    <row r="6" spans="1:13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37"/>
      <c r="K6" s="37"/>
      <c r="L6" s="49"/>
      <c r="M6" s="37"/>
    </row>
    <row r="7" spans="1:13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37"/>
      <c r="K7" s="37"/>
      <c r="L7" s="49"/>
      <c r="M7" s="37"/>
    </row>
    <row r="8" spans="1:13">
      <c r="A8" s="38"/>
      <c r="B8" s="38"/>
      <c r="C8" s="39"/>
      <c r="D8" s="39"/>
      <c r="E8" s="46"/>
      <c r="F8" s="43"/>
      <c r="G8" s="43"/>
      <c r="H8" s="38"/>
      <c r="I8" s="38"/>
      <c r="J8" s="38"/>
      <c r="K8" s="38"/>
      <c r="L8" s="49"/>
      <c r="M8" s="38"/>
    </row>
    <row r="9" spans="1:13" ht="34.5" customHeight="1">
      <c r="A9" s="5">
        <v>1</v>
      </c>
      <c r="B9" s="9">
        <v>20</v>
      </c>
      <c r="C9" s="9">
        <v>5</v>
      </c>
      <c r="D9" s="9"/>
      <c r="E9" s="9"/>
      <c r="F9" s="9" t="s">
        <v>39</v>
      </c>
      <c r="G9" s="9" t="s">
        <v>40</v>
      </c>
      <c r="H9" s="5" t="s">
        <v>19</v>
      </c>
      <c r="I9" s="9"/>
      <c r="J9" s="9"/>
      <c r="K9" s="9" t="s">
        <v>27</v>
      </c>
      <c r="L9" s="29" t="s">
        <v>240</v>
      </c>
      <c r="M9" s="13"/>
    </row>
    <row r="10" spans="1:13" ht="35.25" customHeight="1">
      <c r="A10" s="5">
        <v>2</v>
      </c>
      <c r="B10" s="9">
        <v>22</v>
      </c>
      <c r="C10" s="9">
        <v>1.8</v>
      </c>
      <c r="D10" s="9">
        <v>1.8</v>
      </c>
      <c r="E10" s="9"/>
      <c r="F10" s="9" t="s">
        <v>44</v>
      </c>
      <c r="G10" s="9" t="s">
        <v>45</v>
      </c>
      <c r="H10" s="5" t="s">
        <v>19</v>
      </c>
      <c r="I10" s="9"/>
      <c r="J10" s="9"/>
      <c r="K10" s="9" t="s">
        <v>27</v>
      </c>
      <c r="L10" s="29" t="s">
        <v>240</v>
      </c>
      <c r="M10" s="9"/>
    </row>
    <row r="11" spans="1:13" ht="46.5" customHeight="1">
      <c r="A11" s="5">
        <v>3</v>
      </c>
      <c r="B11" s="9">
        <v>91</v>
      </c>
      <c r="C11" s="9">
        <v>4.3</v>
      </c>
      <c r="D11" s="9"/>
      <c r="E11" s="9"/>
      <c r="F11" s="9" t="s">
        <v>72</v>
      </c>
      <c r="G11" s="9" t="s">
        <v>71</v>
      </c>
      <c r="H11" s="5" t="s">
        <v>19</v>
      </c>
      <c r="I11" s="9"/>
      <c r="J11" s="9"/>
      <c r="K11" s="9" t="s">
        <v>27</v>
      </c>
      <c r="L11" s="29" t="s">
        <v>241</v>
      </c>
      <c r="M11" s="9"/>
    </row>
    <row r="12" spans="1:13" ht="34.5" customHeight="1">
      <c r="A12" s="5">
        <v>4</v>
      </c>
      <c r="B12" s="9">
        <v>95</v>
      </c>
      <c r="C12" s="9">
        <v>3.7</v>
      </c>
      <c r="D12" s="9"/>
      <c r="E12" s="9"/>
      <c r="F12" s="9" t="s">
        <v>74</v>
      </c>
      <c r="G12" s="9" t="s">
        <v>75</v>
      </c>
      <c r="H12" s="5" t="s">
        <v>19</v>
      </c>
      <c r="I12" s="9"/>
      <c r="J12" s="9"/>
      <c r="K12" s="9" t="s">
        <v>27</v>
      </c>
      <c r="L12" s="29" t="s">
        <v>240</v>
      </c>
      <c r="M12" s="9"/>
    </row>
    <row r="13" spans="1:13" ht="34.5" customHeight="1">
      <c r="A13" s="5">
        <v>5</v>
      </c>
      <c r="B13" s="9">
        <v>112</v>
      </c>
      <c r="C13" s="9">
        <v>6.5</v>
      </c>
      <c r="D13" s="9">
        <v>0.27</v>
      </c>
      <c r="E13" s="9"/>
      <c r="F13" s="9" t="s">
        <v>85</v>
      </c>
      <c r="G13" s="9" t="s">
        <v>86</v>
      </c>
      <c r="H13" s="5" t="s">
        <v>19</v>
      </c>
      <c r="I13" s="9"/>
      <c r="J13" s="9"/>
      <c r="K13" s="9" t="s">
        <v>27</v>
      </c>
      <c r="L13" s="29" t="s">
        <v>240</v>
      </c>
      <c r="M13" s="9"/>
    </row>
    <row r="14" spans="1:13" ht="34.5" customHeight="1">
      <c r="A14" s="5">
        <v>6</v>
      </c>
      <c r="B14" s="9">
        <v>208</v>
      </c>
      <c r="C14" s="9">
        <v>3.7</v>
      </c>
      <c r="D14" s="9"/>
      <c r="E14" s="9"/>
      <c r="F14" s="9" t="s">
        <v>136</v>
      </c>
      <c r="G14" s="9" t="s">
        <v>137</v>
      </c>
      <c r="H14" s="5" t="s">
        <v>19</v>
      </c>
      <c r="I14" s="9"/>
      <c r="J14" s="9"/>
      <c r="K14" s="9" t="s">
        <v>27</v>
      </c>
      <c r="L14" s="29" t="s">
        <v>240</v>
      </c>
      <c r="M14" s="9"/>
    </row>
    <row r="15" spans="1:13" ht="34.5" customHeight="1">
      <c r="A15" s="5">
        <v>7</v>
      </c>
      <c r="B15" s="9">
        <v>136</v>
      </c>
      <c r="C15" s="9">
        <v>2.4</v>
      </c>
      <c r="D15" s="9"/>
      <c r="E15" s="9"/>
      <c r="F15" s="9" t="s">
        <v>98</v>
      </c>
      <c r="G15" s="9" t="s">
        <v>99</v>
      </c>
      <c r="H15" s="5" t="s">
        <v>19</v>
      </c>
      <c r="I15" s="9"/>
      <c r="J15" s="9"/>
      <c r="K15" s="9" t="s">
        <v>27</v>
      </c>
      <c r="L15" s="29" t="s">
        <v>240</v>
      </c>
      <c r="M15" s="9"/>
    </row>
    <row r="16" spans="1:13" ht="34.5" customHeight="1">
      <c r="A16" s="5">
        <v>8</v>
      </c>
      <c r="B16" s="9">
        <v>117</v>
      </c>
      <c r="C16" s="9">
        <v>1.61</v>
      </c>
      <c r="D16" s="9">
        <v>1.61</v>
      </c>
      <c r="E16" s="9">
        <v>1.61</v>
      </c>
      <c r="F16" s="9" t="s">
        <v>89</v>
      </c>
      <c r="G16" s="9" t="s">
        <v>90</v>
      </c>
      <c r="H16" s="5" t="s">
        <v>19</v>
      </c>
      <c r="I16" s="9"/>
      <c r="J16" s="9"/>
      <c r="K16" s="9" t="s">
        <v>27</v>
      </c>
      <c r="L16" s="29" t="s">
        <v>240</v>
      </c>
      <c r="M16" s="9"/>
    </row>
    <row r="17" spans="1:13" ht="40.5" customHeight="1">
      <c r="A17" s="5">
        <v>9</v>
      </c>
      <c r="B17" s="9">
        <v>9</v>
      </c>
      <c r="C17" s="9">
        <v>2.14</v>
      </c>
      <c r="D17" s="9">
        <v>2.14</v>
      </c>
      <c r="E17" s="9">
        <v>2.14</v>
      </c>
      <c r="F17" s="9" t="s">
        <v>25</v>
      </c>
      <c r="G17" s="9" t="s">
        <v>26</v>
      </c>
      <c r="H17" s="5" t="s">
        <v>19</v>
      </c>
      <c r="I17" s="9"/>
      <c r="J17" s="9"/>
      <c r="K17" s="9" t="s">
        <v>27</v>
      </c>
      <c r="L17" s="29" t="s">
        <v>242</v>
      </c>
      <c r="M17" s="11"/>
    </row>
    <row r="18" spans="1:13" ht="39" customHeight="1">
      <c r="A18" s="5">
        <v>10</v>
      </c>
      <c r="B18" s="21">
        <v>169</v>
      </c>
      <c r="C18" s="21">
        <v>2.1</v>
      </c>
      <c r="D18" s="21">
        <v>2.1</v>
      </c>
      <c r="E18" s="21">
        <v>2.1</v>
      </c>
      <c r="F18" s="22" t="s">
        <v>115</v>
      </c>
      <c r="G18" s="21" t="s">
        <v>116</v>
      </c>
      <c r="H18" s="20" t="s">
        <v>19</v>
      </c>
      <c r="I18" s="21"/>
      <c r="J18" s="21"/>
      <c r="K18" s="9" t="s">
        <v>27</v>
      </c>
      <c r="L18" s="29" t="s">
        <v>242</v>
      </c>
      <c r="M18" s="21"/>
    </row>
    <row r="19" spans="1:13" ht="24.75" customHeight="1">
      <c r="A19" s="47" t="s">
        <v>231</v>
      </c>
      <c r="B19" s="48"/>
      <c r="C19" s="19">
        <f>SUM(C9:C18)</f>
        <v>33.25</v>
      </c>
      <c r="D19" s="19">
        <f>SUM(D9:D18)</f>
        <v>7.92</v>
      </c>
      <c r="E19" s="19">
        <f>SUM(E9:E18)</f>
        <v>5.85</v>
      </c>
      <c r="F19" s="17"/>
      <c r="G19" s="17"/>
      <c r="H19" s="17"/>
      <c r="I19" s="17"/>
      <c r="J19" s="17"/>
      <c r="K19" s="17"/>
      <c r="L19" s="17"/>
      <c r="M19" s="17"/>
    </row>
  </sheetData>
  <mergeCells count="17">
    <mergeCell ref="L5:L8"/>
    <mergeCell ref="A19:B19"/>
    <mergeCell ref="A2:M2"/>
    <mergeCell ref="A3:M3"/>
    <mergeCell ref="A4:A8"/>
    <mergeCell ref="B4:B8"/>
    <mergeCell ref="C4:K4"/>
    <mergeCell ref="M4:M8"/>
    <mergeCell ref="C5:C8"/>
    <mergeCell ref="F5:F8"/>
    <mergeCell ref="G5:G8"/>
    <mergeCell ref="D6:D8"/>
    <mergeCell ref="E7:E8"/>
    <mergeCell ref="H5:H8"/>
    <mergeCell ref="I5:I8"/>
    <mergeCell ref="J5:J8"/>
    <mergeCell ref="K5:K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R20" sqref="R20"/>
    </sheetView>
  </sheetViews>
  <sheetFormatPr defaultRowHeight="13.5"/>
  <cols>
    <col min="1" max="1" width="6.625" customWidth="1"/>
    <col min="4" max="4" width="7.25" customWidth="1"/>
    <col min="5" max="5" width="6.75" customWidth="1"/>
    <col min="6" max="6" width="17.375" customWidth="1"/>
    <col min="7" max="7" width="12.875" customWidth="1"/>
    <col min="8" max="8" width="10.375" customWidth="1"/>
    <col min="9" max="9" width="13" customWidth="1"/>
    <col min="10" max="10" width="9.625" customWidth="1"/>
    <col min="11" max="11" width="12.625" customWidth="1"/>
    <col min="12" max="12" width="21.625" style="32" customWidth="1"/>
  </cols>
  <sheetData>
    <row r="1" spans="1:13">
      <c r="A1" t="s">
        <v>228</v>
      </c>
    </row>
    <row r="2" spans="1:13" ht="27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245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3.5" customHeight="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10" t="s">
        <v>5</v>
      </c>
      <c r="M4" s="37" t="s">
        <v>6</v>
      </c>
    </row>
    <row r="5" spans="1:13" ht="13.5" customHeight="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49" t="s">
        <v>238</v>
      </c>
      <c r="M5" s="37"/>
    </row>
    <row r="6" spans="1:13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37"/>
      <c r="K6" s="37"/>
      <c r="L6" s="49"/>
      <c r="M6" s="37"/>
    </row>
    <row r="7" spans="1:13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37"/>
      <c r="K7" s="37"/>
      <c r="L7" s="49"/>
      <c r="M7" s="37"/>
    </row>
    <row r="8" spans="1:13">
      <c r="A8" s="38"/>
      <c r="B8" s="38"/>
      <c r="C8" s="39"/>
      <c r="D8" s="39"/>
      <c r="E8" s="46"/>
      <c r="F8" s="43"/>
      <c r="G8" s="43"/>
      <c r="H8" s="38"/>
      <c r="I8" s="38"/>
      <c r="J8" s="38"/>
      <c r="K8" s="38"/>
      <c r="L8" s="49"/>
      <c r="M8" s="38"/>
    </row>
    <row r="9" spans="1:13" ht="25.5" customHeight="1">
      <c r="A9" s="5">
        <v>1</v>
      </c>
      <c r="B9" s="9">
        <v>216</v>
      </c>
      <c r="C9" s="9">
        <v>5.3</v>
      </c>
      <c r="D9" s="9"/>
      <c r="E9" s="9"/>
      <c r="F9" s="9" t="s">
        <v>146</v>
      </c>
      <c r="G9" s="9" t="s">
        <v>147</v>
      </c>
      <c r="H9" s="5" t="s">
        <v>19</v>
      </c>
      <c r="I9" s="9"/>
      <c r="J9" s="9"/>
      <c r="K9" s="9" t="s">
        <v>148</v>
      </c>
      <c r="L9" s="9" t="s">
        <v>243</v>
      </c>
      <c r="M9" s="9"/>
    </row>
    <row r="10" spans="1:13" ht="25.5" customHeight="1">
      <c r="A10" s="5">
        <v>2</v>
      </c>
      <c r="B10" s="9">
        <v>217</v>
      </c>
      <c r="C10" s="9">
        <v>1.7</v>
      </c>
      <c r="D10" s="9"/>
      <c r="E10" s="9"/>
      <c r="F10" s="9" t="s">
        <v>149</v>
      </c>
      <c r="G10" s="9" t="s">
        <v>150</v>
      </c>
      <c r="H10" s="5" t="s">
        <v>19</v>
      </c>
      <c r="I10" s="9"/>
      <c r="J10" s="9"/>
      <c r="K10" s="9" t="s">
        <v>148</v>
      </c>
      <c r="L10" s="9" t="s">
        <v>243</v>
      </c>
      <c r="M10" s="9"/>
    </row>
    <row r="11" spans="1:13" ht="25.5" customHeight="1">
      <c r="A11" s="5">
        <v>3</v>
      </c>
      <c r="B11" s="9">
        <v>219</v>
      </c>
      <c r="C11" s="9">
        <v>2.5</v>
      </c>
      <c r="D11" s="9"/>
      <c r="E11" s="9"/>
      <c r="F11" s="9" t="s">
        <v>151</v>
      </c>
      <c r="G11" s="9" t="s">
        <v>152</v>
      </c>
      <c r="H11" s="5" t="s">
        <v>19</v>
      </c>
      <c r="I11" s="9"/>
      <c r="J11" s="9"/>
      <c r="K11" s="9" t="s">
        <v>148</v>
      </c>
      <c r="L11" s="9" t="s">
        <v>243</v>
      </c>
      <c r="M11" s="9"/>
    </row>
    <row r="12" spans="1:13" ht="25.5" customHeight="1">
      <c r="A12" s="5">
        <v>4</v>
      </c>
      <c r="B12" s="9">
        <v>223</v>
      </c>
      <c r="C12" s="9">
        <v>1</v>
      </c>
      <c r="D12" s="9"/>
      <c r="E12" s="9"/>
      <c r="F12" s="9" t="s">
        <v>153</v>
      </c>
      <c r="G12" s="9" t="s">
        <v>154</v>
      </c>
      <c r="H12" s="5" t="s">
        <v>19</v>
      </c>
      <c r="I12" s="9"/>
      <c r="J12" s="9"/>
      <c r="K12" s="9" t="s">
        <v>148</v>
      </c>
      <c r="L12" s="9" t="s">
        <v>243</v>
      </c>
      <c r="M12" s="9"/>
    </row>
    <row r="13" spans="1:13" ht="25.5" customHeight="1">
      <c r="A13" s="5">
        <v>5</v>
      </c>
      <c r="B13" s="9">
        <v>155</v>
      </c>
      <c r="C13" s="9">
        <v>1.8</v>
      </c>
      <c r="D13" s="9">
        <v>1.8</v>
      </c>
      <c r="E13" s="9">
        <v>1.74</v>
      </c>
      <c r="F13" s="9" t="s">
        <v>155</v>
      </c>
      <c r="G13" s="9" t="s">
        <v>110</v>
      </c>
      <c r="H13" s="5" t="s">
        <v>19</v>
      </c>
      <c r="I13" s="9"/>
      <c r="J13" s="9"/>
      <c r="K13" s="9" t="s">
        <v>148</v>
      </c>
      <c r="L13" s="9" t="s">
        <v>243</v>
      </c>
      <c r="M13" s="9"/>
    </row>
    <row r="14" spans="1:13" ht="25.5" customHeight="1">
      <c r="A14" s="5">
        <v>6</v>
      </c>
      <c r="B14" s="9">
        <v>181</v>
      </c>
      <c r="C14" s="9">
        <v>21.1</v>
      </c>
      <c r="D14" s="9"/>
      <c r="E14" s="9"/>
      <c r="F14" s="14" t="s">
        <v>156</v>
      </c>
      <c r="G14" s="9" t="s">
        <v>157</v>
      </c>
      <c r="H14" s="5" t="s">
        <v>19</v>
      </c>
      <c r="I14" s="9"/>
      <c r="J14" s="9"/>
      <c r="K14" s="9" t="s">
        <v>148</v>
      </c>
      <c r="L14" s="9" t="s">
        <v>243</v>
      </c>
      <c r="M14" s="9"/>
    </row>
    <row r="15" spans="1:13" ht="26.25" customHeight="1">
      <c r="A15" s="5">
        <v>7</v>
      </c>
      <c r="B15" s="9" t="s">
        <v>158</v>
      </c>
      <c r="C15" s="9">
        <v>2.46</v>
      </c>
      <c r="D15" s="9"/>
      <c r="E15" s="9"/>
      <c r="F15" s="9" t="s">
        <v>159</v>
      </c>
      <c r="G15" s="9" t="s">
        <v>118</v>
      </c>
      <c r="H15" s="5" t="s">
        <v>19</v>
      </c>
      <c r="I15" s="9"/>
      <c r="J15" s="9"/>
      <c r="K15" s="9" t="s">
        <v>148</v>
      </c>
      <c r="L15" s="9" t="s">
        <v>243</v>
      </c>
      <c r="M15" s="9"/>
    </row>
    <row r="16" spans="1:13" ht="56.25">
      <c r="A16" s="5">
        <v>8</v>
      </c>
      <c r="B16" s="9" t="s">
        <v>160</v>
      </c>
      <c r="C16" s="9">
        <v>203.9</v>
      </c>
      <c r="D16" s="9">
        <v>103.99</v>
      </c>
      <c r="E16" s="9"/>
      <c r="F16" s="9" t="s">
        <v>161</v>
      </c>
      <c r="G16" s="9" t="s">
        <v>162</v>
      </c>
      <c r="H16" s="9" t="s">
        <v>19</v>
      </c>
      <c r="I16" s="9" t="s">
        <v>163</v>
      </c>
      <c r="J16" s="9"/>
      <c r="K16" s="9" t="s">
        <v>148</v>
      </c>
      <c r="L16" s="9" t="s">
        <v>243</v>
      </c>
      <c r="M16" s="17"/>
    </row>
    <row r="17" spans="1:13" ht="25.5" customHeight="1">
      <c r="A17" s="5">
        <v>9</v>
      </c>
      <c r="B17" s="9">
        <v>158</v>
      </c>
      <c r="C17" s="9">
        <v>1.1399999999999999</v>
      </c>
      <c r="D17" s="9">
        <v>1.1399999999999999</v>
      </c>
      <c r="E17" s="9">
        <v>1.1399999999999999</v>
      </c>
      <c r="F17" s="9" t="s">
        <v>109</v>
      </c>
      <c r="G17" s="9" t="s">
        <v>110</v>
      </c>
      <c r="H17" s="5" t="s">
        <v>19</v>
      </c>
      <c r="I17" s="9"/>
      <c r="J17" s="9"/>
      <c r="K17" s="9" t="s">
        <v>148</v>
      </c>
      <c r="L17" s="9" t="s">
        <v>243</v>
      </c>
      <c r="M17" s="9"/>
    </row>
    <row r="18" spans="1:13" ht="24">
      <c r="A18" s="5">
        <v>10</v>
      </c>
      <c r="B18" s="9">
        <v>252</v>
      </c>
      <c r="C18" s="9">
        <v>5</v>
      </c>
      <c r="D18" s="9"/>
      <c r="E18" s="9"/>
      <c r="F18" s="14" t="s">
        <v>165</v>
      </c>
      <c r="G18" s="9" t="s">
        <v>118</v>
      </c>
      <c r="H18" s="5" t="s">
        <v>19</v>
      </c>
      <c r="I18" s="9"/>
      <c r="J18" s="9"/>
      <c r="K18" s="9" t="s">
        <v>148</v>
      </c>
      <c r="L18" s="9" t="s">
        <v>243</v>
      </c>
      <c r="M18" s="9"/>
    </row>
    <row r="19" spans="1:13" ht="22.5">
      <c r="A19" s="5">
        <v>11</v>
      </c>
      <c r="B19" s="9">
        <v>224</v>
      </c>
      <c r="C19" s="9">
        <v>13.2</v>
      </c>
      <c r="D19" s="9"/>
      <c r="E19" s="9"/>
      <c r="F19" s="9" t="s">
        <v>166</v>
      </c>
      <c r="G19" s="9" t="s">
        <v>162</v>
      </c>
      <c r="H19" s="9" t="s">
        <v>19</v>
      </c>
      <c r="I19" s="9" t="s">
        <v>163</v>
      </c>
      <c r="J19" s="9"/>
      <c r="K19" s="9" t="s">
        <v>148</v>
      </c>
      <c r="L19" s="9" t="s">
        <v>243</v>
      </c>
      <c r="M19" s="9"/>
    </row>
    <row r="20" spans="1:13" ht="22.5">
      <c r="A20" s="5">
        <v>12</v>
      </c>
      <c r="B20" s="21">
        <v>168</v>
      </c>
      <c r="C20" s="21">
        <v>39.700000000000003</v>
      </c>
      <c r="D20" s="21"/>
      <c r="E20" s="21"/>
      <c r="F20" s="22" t="s">
        <v>167</v>
      </c>
      <c r="G20" s="21" t="s">
        <v>168</v>
      </c>
      <c r="H20" s="9" t="s">
        <v>19</v>
      </c>
      <c r="I20" s="21" t="s">
        <v>163</v>
      </c>
      <c r="J20" s="21"/>
      <c r="K20" s="21" t="s">
        <v>148</v>
      </c>
      <c r="L20" s="9" t="s">
        <v>243</v>
      </c>
      <c r="M20" s="21"/>
    </row>
    <row r="21" spans="1:13" ht="27" customHeight="1">
      <c r="A21" s="5">
        <v>13</v>
      </c>
      <c r="B21" s="15" t="s">
        <v>169</v>
      </c>
      <c r="C21" s="9">
        <v>76.8</v>
      </c>
      <c r="D21" s="9">
        <v>72</v>
      </c>
      <c r="E21" s="9"/>
      <c r="F21" s="18" t="s">
        <v>170</v>
      </c>
      <c r="G21" s="9" t="s">
        <v>121</v>
      </c>
      <c r="H21" s="9" t="s">
        <v>19</v>
      </c>
      <c r="I21" s="9"/>
      <c r="J21" s="9"/>
      <c r="K21" s="9" t="s">
        <v>148</v>
      </c>
      <c r="L21" s="9" t="s">
        <v>243</v>
      </c>
      <c r="M21" s="9"/>
    </row>
    <row r="22" spans="1:13" ht="21" customHeight="1">
      <c r="A22" s="47" t="s">
        <v>179</v>
      </c>
      <c r="B22" s="48"/>
      <c r="C22" s="17">
        <f>SUM(C9:C21)</f>
        <v>375.6</v>
      </c>
      <c r="D22" s="17">
        <f>SUM(D9:D21)</f>
        <v>178.93</v>
      </c>
      <c r="E22" s="17">
        <f>SUM(E9:E21)</f>
        <v>2.88</v>
      </c>
      <c r="F22" s="17"/>
      <c r="G22" s="17"/>
      <c r="H22" s="17"/>
      <c r="I22" s="17"/>
      <c r="J22" s="17"/>
      <c r="K22" s="17"/>
      <c r="L22" s="9" t="s">
        <v>243</v>
      </c>
      <c r="M22" s="17"/>
    </row>
  </sheetData>
  <mergeCells count="17">
    <mergeCell ref="L5:L8"/>
    <mergeCell ref="A22:B22"/>
    <mergeCell ref="A2:M2"/>
    <mergeCell ref="A3:M3"/>
    <mergeCell ref="A4:A8"/>
    <mergeCell ref="B4:B8"/>
    <mergeCell ref="C4:K4"/>
    <mergeCell ref="M4:M8"/>
    <mergeCell ref="C5:C8"/>
    <mergeCell ref="F5:F8"/>
    <mergeCell ref="G5:G8"/>
    <mergeCell ref="D6:D8"/>
    <mergeCell ref="E7:E8"/>
    <mergeCell ref="H5:H8"/>
    <mergeCell ref="I5:I8"/>
    <mergeCell ref="J5:J8"/>
    <mergeCell ref="K5:K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Q13" sqref="Q13"/>
    </sheetView>
  </sheetViews>
  <sheetFormatPr defaultRowHeight="13.5"/>
  <cols>
    <col min="1" max="1" width="5" customWidth="1"/>
    <col min="2" max="2" width="6.125" customWidth="1"/>
    <col min="3" max="3" width="7.5" customWidth="1"/>
    <col min="4" max="4" width="8.125" customWidth="1"/>
    <col min="5" max="5" width="8" customWidth="1"/>
    <col min="6" max="6" width="15.125" customWidth="1"/>
    <col min="7" max="7" width="12" customWidth="1"/>
    <col min="10" max="10" width="8.375" customWidth="1"/>
    <col min="11" max="11" width="10" customWidth="1"/>
    <col min="12" max="12" width="26.375" customWidth="1"/>
    <col min="13" max="13" width="8.125" customWidth="1"/>
  </cols>
  <sheetData>
    <row r="1" spans="1:13">
      <c r="A1" t="s">
        <v>224</v>
      </c>
    </row>
    <row r="2" spans="1:13" ht="27">
      <c r="A2" s="35" t="s">
        <v>250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246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3.5" customHeight="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10" t="s">
        <v>5</v>
      </c>
      <c r="M4" s="37" t="s">
        <v>6</v>
      </c>
    </row>
    <row r="5" spans="1:13" ht="13.5" customHeight="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49" t="s">
        <v>238</v>
      </c>
      <c r="M5" s="37"/>
    </row>
    <row r="6" spans="1:13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37"/>
      <c r="K6" s="37"/>
      <c r="L6" s="49"/>
      <c r="M6" s="37"/>
    </row>
    <row r="7" spans="1:13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37"/>
      <c r="K7" s="37"/>
      <c r="L7" s="49"/>
      <c r="M7" s="37"/>
    </row>
    <row r="8" spans="1:13">
      <c r="A8" s="38"/>
      <c r="B8" s="38"/>
      <c r="C8" s="39"/>
      <c r="D8" s="39"/>
      <c r="E8" s="46"/>
      <c r="F8" s="43"/>
      <c r="G8" s="43"/>
      <c r="H8" s="38"/>
      <c r="I8" s="38"/>
      <c r="J8" s="38"/>
      <c r="K8" s="38"/>
      <c r="L8" s="49"/>
      <c r="M8" s="38"/>
    </row>
    <row r="9" spans="1:13" ht="51.75" customHeight="1">
      <c r="A9" s="5">
        <v>1</v>
      </c>
      <c r="B9" s="9">
        <v>17</v>
      </c>
      <c r="C9" s="9">
        <v>2.2999999999999998</v>
      </c>
      <c r="D9" s="9"/>
      <c r="E9" s="9"/>
      <c r="F9" s="9" t="s">
        <v>36</v>
      </c>
      <c r="G9" s="9" t="s">
        <v>33</v>
      </c>
      <c r="H9" s="5" t="s">
        <v>19</v>
      </c>
      <c r="I9" s="9"/>
      <c r="J9" s="9" t="s">
        <v>34</v>
      </c>
      <c r="K9" s="9" t="s">
        <v>37</v>
      </c>
      <c r="L9" s="9" t="s">
        <v>248</v>
      </c>
      <c r="M9" s="13"/>
    </row>
    <row r="10" spans="1:13" ht="51.75" customHeight="1">
      <c r="A10" s="5">
        <v>2</v>
      </c>
      <c r="B10" s="9">
        <v>141</v>
      </c>
      <c r="C10" s="9">
        <v>1.1000000000000001</v>
      </c>
      <c r="D10" s="9">
        <v>0.87</v>
      </c>
      <c r="E10" s="9">
        <v>0.87</v>
      </c>
      <c r="F10" s="9" t="s">
        <v>105</v>
      </c>
      <c r="G10" s="9" t="s">
        <v>96</v>
      </c>
      <c r="H10" s="5" t="s">
        <v>19</v>
      </c>
      <c r="I10" s="9"/>
      <c r="J10" s="9" t="s">
        <v>34</v>
      </c>
      <c r="K10" s="9" t="s">
        <v>37</v>
      </c>
      <c r="L10" s="29" t="s">
        <v>249</v>
      </c>
      <c r="M10" s="9"/>
    </row>
    <row r="11" spans="1:13" ht="51.75" customHeight="1">
      <c r="A11" s="5">
        <v>3</v>
      </c>
      <c r="B11" s="9">
        <v>203</v>
      </c>
      <c r="C11" s="9">
        <v>3.7</v>
      </c>
      <c r="D11" s="9">
        <v>3.7</v>
      </c>
      <c r="E11" s="9">
        <v>1.95</v>
      </c>
      <c r="F11" s="9" t="s">
        <v>133</v>
      </c>
      <c r="G11" s="9" t="s">
        <v>132</v>
      </c>
      <c r="H11" s="5" t="s">
        <v>19</v>
      </c>
      <c r="I11" s="9"/>
      <c r="J11" s="9" t="s">
        <v>34</v>
      </c>
      <c r="K11" s="9" t="s">
        <v>37</v>
      </c>
      <c r="L11" s="9" t="s">
        <v>249</v>
      </c>
      <c r="M11" s="9"/>
    </row>
    <row r="12" spans="1:13" ht="51.75" customHeight="1">
      <c r="A12" s="5">
        <v>4</v>
      </c>
      <c r="B12" s="9">
        <v>209</v>
      </c>
      <c r="C12" s="9">
        <v>2.7</v>
      </c>
      <c r="D12" s="9"/>
      <c r="E12" s="9"/>
      <c r="F12" s="9" t="s">
        <v>138</v>
      </c>
      <c r="G12" s="9" t="s">
        <v>139</v>
      </c>
      <c r="H12" s="5" t="s">
        <v>19</v>
      </c>
      <c r="I12" s="9"/>
      <c r="J12" s="9" t="s">
        <v>34</v>
      </c>
      <c r="K12" s="9" t="s">
        <v>37</v>
      </c>
      <c r="L12" s="9" t="s">
        <v>248</v>
      </c>
      <c r="M12" s="9"/>
    </row>
    <row r="13" spans="1:13" ht="51.75" customHeight="1">
      <c r="A13" s="5">
        <v>5</v>
      </c>
      <c r="B13" s="9">
        <v>210</v>
      </c>
      <c r="C13" s="9">
        <v>1.9</v>
      </c>
      <c r="D13" s="9">
        <v>0.08</v>
      </c>
      <c r="E13" s="9">
        <v>0.08</v>
      </c>
      <c r="F13" s="9" t="s">
        <v>140</v>
      </c>
      <c r="G13" s="9" t="s">
        <v>141</v>
      </c>
      <c r="H13" s="5" t="s">
        <v>19</v>
      </c>
      <c r="I13" s="9"/>
      <c r="J13" s="9" t="s">
        <v>34</v>
      </c>
      <c r="K13" s="9" t="s">
        <v>37</v>
      </c>
      <c r="L13" s="9" t="s">
        <v>249</v>
      </c>
      <c r="M13" s="9"/>
    </row>
    <row r="14" spans="1:13" ht="27.75" customHeight="1">
      <c r="A14" s="50" t="s">
        <v>251</v>
      </c>
      <c r="B14" s="51"/>
      <c r="C14" s="30">
        <f>SUM(C9:C13)</f>
        <v>11.700000000000001</v>
      </c>
      <c r="D14" s="30">
        <f>SUM(D9:D13)</f>
        <v>4.6500000000000004</v>
      </c>
      <c r="E14" s="30">
        <f>SUM(E9:E13)</f>
        <v>2.9</v>
      </c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L5:L8"/>
    <mergeCell ref="A14:B14"/>
    <mergeCell ref="A2:M2"/>
    <mergeCell ref="A3:M3"/>
    <mergeCell ref="A4:A8"/>
    <mergeCell ref="B4:B8"/>
    <mergeCell ref="C4:K4"/>
    <mergeCell ref="M4:M8"/>
    <mergeCell ref="C5:C8"/>
    <mergeCell ref="F5:F8"/>
    <mergeCell ref="G5:G8"/>
    <mergeCell ref="D6:D8"/>
    <mergeCell ref="E7:E8"/>
    <mergeCell ref="H5:H8"/>
    <mergeCell ref="I5:I8"/>
    <mergeCell ref="J5:J8"/>
    <mergeCell ref="K5:K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6"/>
  <sheetViews>
    <sheetView topLeftCell="A10" workbookViewId="0">
      <selection activeCell="C17" sqref="C17"/>
    </sheetView>
  </sheetViews>
  <sheetFormatPr defaultRowHeight="13.5"/>
  <cols>
    <col min="1" max="1" width="7" customWidth="1"/>
    <col min="6" max="6" width="15.375" customWidth="1"/>
    <col min="7" max="7" width="12.625" customWidth="1"/>
    <col min="11" max="11" width="10.125" customWidth="1"/>
    <col min="12" max="12" width="24.375" customWidth="1"/>
  </cols>
  <sheetData>
    <row r="1" spans="1:13">
      <c r="A1" t="s">
        <v>222</v>
      </c>
    </row>
    <row r="2" spans="1:13" ht="27">
      <c r="A2" s="35" t="s">
        <v>258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246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3.5" customHeight="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10" t="s">
        <v>5</v>
      </c>
      <c r="M4" s="37" t="s">
        <v>6</v>
      </c>
    </row>
    <row r="5" spans="1:13" ht="13.5" customHeight="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49" t="s">
        <v>14</v>
      </c>
      <c r="M5" s="37"/>
    </row>
    <row r="6" spans="1:13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37"/>
      <c r="K6" s="37"/>
      <c r="L6" s="49"/>
      <c r="M6" s="37"/>
    </row>
    <row r="7" spans="1:13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37"/>
      <c r="K7" s="37"/>
      <c r="L7" s="49"/>
      <c r="M7" s="37"/>
    </row>
    <row r="8" spans="1:13">
      <c r="A8" s="38"/>
      <c r="B8" s="38"/>
      <c r="C8" s="39"/>
      <c r="D8" s="39"/>
      <c r="E8" s="46"/>
      <c r="F8" s="43"/>
      <c r="G8" s="43"/>
      <c r="H8" s="38"/>
      <c r="I8" s="38"/>
      <c r="J8" s="38"/>
      <c r="K8" s="38"/>
      <c r="L8" s="49"/>
      <c r="M8" s="38"/>
    </row>
    <row r="9" spans="1:13" ht="27.75" customHeight="1">
      <c r="A9" s="5">
        <v>1</v>
      </c>
      <c r="B9" s="9">
        <v>10</v>
      </c>
      <c r="C9" s="9">
        <v>1.1000000000000001</v>
      </c>
      <c r="D9" s="9">
        <v>1.1000000000000001</v>
      </c>
      <c r="E9" s="9"/>
      <c r="F9" s="9" t="s">
        <v>28</v>
      </c>
      <c r="G9" s="9" t="s">
        <v>29</v>
      </c>
      <c r="H9" s="5" t="s">
        <v>19</v>
      </c>
      <c r="I9" s="9"/>
      <c r="J9" s="9" t="s">
        <v>172</v>
      </c>
      <c r="K9" s="9" t="s">
        <v>97</v>
      </c>
      <c r="L9" s="9"/>
      <c r="M9" s="12"/>
    </row>
    <row r="10" spans="1:13" ht="39.75" customHeight="1">
      <c r="A10" s="5">
        <v>2</v>
      </c>
      <c r="B10" s="9" t="s">
        <v>52</v>
      </c>
      <c r="C10" s="9">
        <v>78.5</v>
      </c>
      <c r="D10" s="9">
        <v>36.450000000000003</v>
      </c>
      <c r="E10" s="9"/>
      <c r="F10" s="9" t="s">
        <v>53</v>
      </c>
      <c r="G10" s="9"/>
      <c r="H10" s="5" t="s">
        <v>19</v>
      </c>
      <c r="I10" s="9"/>
      <c r="J10" s="9" t="s">
        <v>173</v>
      </c>
      <c r="K10" s="12" t="s">
        <v>54</v>
      </c>
      <c r="L10" s="9" t="s">
        <v>253</v>
      </c>
      <c r="M10" s="9"/>
    </row>
    <row r="11" spans="1:13" ht="22.5" customHeight="1">
      <c r="A11" s="5">
        <v>3</v>
      </c>
      <c r="B11" s="9">
        <v>64</v>
      </c>
      <c r="C11" s="9">
        <v>2.1</v>
      </c>
      <c r="D11" s="9"/>
      <c r="E11" s="9"/>
      <c r="F11" s="9" t="s">
        <v>67</v>
      </c>
      <c r="G11" s="9" t="s">
        <v>63</v>
      </c>
      <c r="H11" s="5" t="s">
        <v>19</v>
      </c>
      <c r="I11" s="9"/>
      <c r="J11" s="9" t="s">
        <v>172</v>
      </c>
      <c r="K11" s="12" t="s">
        <v>54</v>
      </c>
      <c r="L11" s="9" t="s">
        <v>247</v>
      </c>
      <c r="M11" s="9"/>
    </row>
    <row r="12" spans="1:13" ht="22.5" customHeight="1">
      <c r="A12" s="5">
        <v>4</v>
      </c>
      <c r="B12" s="9">
        <v>89</v>
      </c>
      <c r="C12" s="9">
        <v>2.8</v>
      </c>
      <c r="D12" s="9"/>
      <c r="E12" s="9"/>
      <c r="F12" s="9" t="s">
        <v>68</v>
      </c>
      <c r="G12" s="9" t="s">
        <v>60</v>
      </c>
      <c r="H12" s="5" t="s">
        <v>19</v>
      </c>
      <c r="I12" s="9"/>
      <c r="J12" s="9" t="s">
        <v>174</v>
      </c>
      <c r="K12" s="12" t="s">
        <v>54</v>
      </c>
      <c r="L12" s="9" t="s">
        <v>248</v>
      </c>
      <c r="M12" s="9"/>
    </row>
    <row r="13" spans="1:13" ht="22.5" customHeight="1">
      <c r="A13" s="5">
        <v>5</v>
      </c>
      <c r="B13" s="9">
        <v>102</v>
      </c>
      <c r="C13" s="9">
        <v>2.7</v>
      </c>
      <c r="D13" s="9">
        <v>2.7</v>
      </c>
      <c r="E13" s="9"/>
      <c r="F13" s="9" t="s">
        <v>78</v>
      </c>
      <c r="G13" s="9" t="s">
        <v>79</v>
      </c>
      <c r="H13" s="5" t="s">
        <v>19</v>
      </c>
      <c r="I13" s="9"/>
      <c r="J13" s="9" t="s">
        <v>174</v>
      </c>
      <c r="K13" s="9" t="s">
        <v>80</v>
      </c>
      <c r="L13" s="9" t="s">
        <v>256</v>
      </c>
      <c r="M13" s="9"/>
    </row>
    <row r="14" spans="1:13" ht="22.5" customHeight="1">
      <c r="A14" s="5">
        <v>6</v>
      </c>
      <c r="B14" s="9">
        <v>105</v>
      </c>
      <c r="C14" s="9">
        <v>4.7</v>
      </c>
      <c r="D14" s="9">
        <v>4.7</v>
      </c>
      <c r="E14" s="9"/>
      <c r="F14" s="9" t="s">
        <v>82</v>
      </c>
      <c r="G14" s="9" t="s">
        <v>83</v>
      </c>
      <c r="H14" s="5" t="s">
        <v>19</v>
      </c>
      <c r="I14" s="9"/>
      <c r="J14" s="9" t="s">
        <v>172</v>
      </c>
      <c r="K14" s="9" t="s">
        <v>84</v>
      </c>
      <c r="L14" s="9" t="s">
        <v>253</v>
      </c>
      <c r="M14" s="9"/>
    </row>
    <row r="15" spans="1:13" ht="22.5" customHeight="1">
      <c r="A15" s="5">
        <v>7</v>
      </c>
      <c r="B15" s="9">
        <v>130</v>
      </c>
      <c r="C15" s="9">
        <v>1.6</v>
      </c>
      <c r="D15" s="9"/>
      <c r="E15" s="9"/>
      <c r="F15" s="9" t="s">
        <v>95</v>
      </c>
      <c r="G15" s="9" t="s">
        <v>96</v>
      </c>
      <c r="H15" s="5" t="s">
        <v>19</v>
      </c>
      <c r="I15" s="9"/>
      <c r="J15" s="9"/>
      <c r="K15" s="9" t="s">
        <v>97</v>
      </c>
      <c r="L15" s="9" t="s">
        <v>247</v>
      </c>
      <c r="M15" s="9"/>
    </row>
    <row r="16" spans="1:13" ht="22.5">
      <c r="A16" s="5">
        <v>8</v>
      </c>
      <c r="B16" s="9">
        <v>153</v>
      </c>
      <c r="C16" s="9">
        <v>85.6</v>
      </c>
      <c r="D16" s="9"/>
      <c r="E16" s="9"/>
      <c r="F16" s="9" t="s">
        <v>106</v>
      </c>
      <c r="G16" s="9" t="s">
        <v>107</v>
      </c>
      <c r="H16" s="5" t="s">
        <v>19</v>
      </c>
      <c r="I16" s="9"/>
      <c r="J16" s="9"/>
      <c r="K16" s="9" t="s">
        <v>108</v>
      </c>
      <c r="L16" s="29" t="s">
        <v>255</v>
      </c>
      <c r="M16" s="9"/>
    </row>
    <row r="17" spans="1:13" ht="17.25" customHeight="1">
      <c r="A17" s="5">
        <v>9</v>
      </c>
      <c r="B17" s="9">
        <v>228</v>
      </c>
      <c r="C17" s="9">
        <v>3.9</v>
      </c>
      <c r="D17" s="9"/>
      <c r="E17" s="9"/>
      <c r="F17" s="9" t="s">
        <v>117</v>
      </c>
      <c r="G17" s="9" t="s">
        <v>118</v>
      </c>
      <c r="H17" s="5" t="s">
        <v>19</v>
      </c>
      <c r="I17" s="9"/>
      <c r="J17" s="9"/>
      <c r="K17" s="9" t="s">
        <v>119</v>
      </c>
      <c r="L17" s="9" t="s">
        <v>254</v>
      </c>
      <c r="M17" s="9"/>
    </row>
    <row r="18" spans="1:13" ht="17.25" customHeight="1">
      <c r="A18" s="9">
        <v>10</v>
      </c>
      <c r="B18" s="9">
        <v>80</v>
      </c>
      <c r="C18" s="9">
        <v>3</v>
      </c>
      <c r="D18" s="9"/>
      <c r="E18" s="9"/>
      <c r="F18" s="14" t="s">
        <v>120</v>
      </c>
      <c r="G18" s="9" t="s">
        <v>121</v>
      </c>
      <c r="H18" s="5" t="s">
        <v>19</v>
      </c>
      <c r="I18" s="9"/>
      <c r="J18" s="9"/>
      <c r="K18" s="9" t="s">
        <v>108</v>
      </c>
      <c r="L18" s="9" t="s">
        <v>248</v>
      </c>
      <c r="M18" s="9"/>
    </row>
    <row r="19" spans="1:13" ht="17.25" customHeight="1">
      <c r="A19" s="9">
        <v>11</v>
      </c>
      <c r="B19" s="9" t="s">
        <v>122</v>
      </c>
      <c r="C19" s="9">
        <v>12.1</v>
      </c>
      <c r="D19" s="9">
        <v>12.1</v>
      </c>
      <c r="E19" s="9"/>
      <c r="F19" s="14" t="s">
        <v>123</v>
      </c>
      <c r="G19" s="9" t="s">
        <v>121</v>
      </c>
      <c r="H19" s="5" t="s">
        <v>19</v>
      </c>
      <c r="I19" s="9"/>
      <c r="J19" s="9"/>
      <c r="K19" s="9" t="s">
        <v>108</v>
      </c>
      <c r="L19" s="9" t="s">
        <v>253</v>
      </c>
      <c r="M19" s="9"/>
    </row>
    <row r="20" spans="1:13" ht="17.25" customHeight="1">
      <c r="A20" s="9">
        <v>12</v>
      </c>
      <c r="B20" s="9">
        <v>87</v>
      </c>
      <c r="C20" s="9">
        <v>12.4</v>
      </c>
      <c r="D20" s="9">
        <v>12.4</v>
      </c>
      <c r="E20" s="9"/>
      <c r="F20" s="14" t="s">
        <v>124</v>
      </c>
      <c r="G20" s="9" t="s">
        <v>121</v>
      </c>
      <c r="H20" s="5" t="s">
        <v>19</v>
      </c>
      <c r="I20" s="9"/>
      <c r="J20" s="9"/>
      <c r="K20" s="9" t="s">
        <v>108</v>
      </c>
      <c r="L20" s="9" t="s">
        <v>252</v>
      </c>
      <c r="M20" s="9"/>
    </row>
    <row r="21" spans="1:13" ht="17.25" customHeight="1">
      <c r="A21" s="5">
        <v>13</v>
      </c>
      <c r="B21" s="9">
        <v>200</v>
      </c>
      <c r="C21" s="9">
        <v>11.1</v>
      </c>
      <c r="D21" s="9"/>
      <c r="E21" s="9"/>
      <c r="F21" s="16" t="s">
        <v>129</v>
      </c>
      <c r="G21" s="9" t="s">
        <v>130</v>
      </c>
      <c r="H21" s="5" t="s">
        <v>19</v>
      </c>
      <c r="I21" s="9"/>
      <c r="J21" s="9"/>
      <c r="K21" s="9" t="s">
        <v>24</v>
      </c>
      <c r="L21" s="9" t="s">
        <v>248</v>
      </c>
      <c r="M21" s="9"/>
    </row>
    <row r="22" spans="1:13" ht="17.25" customHeight="1">
      <c r="A22" s="5">
        <v>14</v>
      </c>
      <c r="B22" s="9">
        <v>21</v>
      </c>
      <c r="C22" s="9">
        <v>25.6</v>
      </c>
      <c r="D22" s="9"/>
      <c r="E22" s="9"/>
      <c r="F22" s="9" t="s">
        <v>41</v>
      </c>
      <c r="G22" s="9" t="s">
        <v>42</v>
      </c>
      <c r="H22" s="5" t="s">
        <v>19</v>
      </c>
      <c r="I22" s="9"/>
      <c r="J22" s="9" t="s">
        <v>43</v>
      </c>
      <c r="K22" s="9" t="s">
        <v>84</v>
      </c>
      <c r="L22" s="9" t="s">
        <v>248</v>
      </c>
      <c r="M22" s="9"/>
    </row>
    <row r="23" spans="1:13" ht="17.25" customHeight="1">
      <c r="A23" s="5">
        <v>15</v>
      </c>
      <c r="B23" s="9">
        <v>213</v>
      </c>
      <c r="C23" s="9">
        <v>2.1</v>
      </c>
      <c r="D23" s="9"/>
      <c r="E23" s="9"/>
      <c r="F23" s="9" t="s">
        <v>142</v>
      </c>
      <c r="G23" s="9" t="s">
        <v>143</v>
      </c>
      <c r="H23" s="5" t="s">
        <v>19</v>
      </c>
      <c r="I23" s="9"/>
      <c r="J23" s="9"/>
      <c r="K23" s="9" t="s">
        <v>144</v>
      </c>
      <c r="L23" s="9" t="s">
        <v>248</v>
      </c>
      <c r="M23" s="9"/>
    </row>
    <row r="24" spans="1:13" ht="17.25" customHeight="1">
      <c r="A24" s="5">
        <v>16</v>
      </c>
      <c r="B24" s="9">
        <v>214</v>
      </c>
      <c r="C24" s="9">
        <v>8</v>
      </c>
      <c r="D24" s="9"/>
      <c r="E24" s="9"/>
      <c r="F24" s="9" t="s">
        <v>145</v>
      </c>
      <c r="G24" s="9" t="s">
        <v>143</v>
      </c>
      <c r="H24" s="5" t="s">
        <v>19</v>
      </c>
      <c r="I24" s="9"/>
      <c r="J24" s="9"/>
      <c r="K24" s="9" t="s">
        <v>108</v>
      </c>
      <c r="L24" s="9" t="s">
        <v>248</v>
      </c>
      <c r="M24" s="9"/>
    </row>
    <row r="25" spans="1:13" ht="27.75" customHeight="1">
      <c r="A25" s="5">
        <v>17</v>
      </c>
      <c r="B25" s="9" t="s">
        <v>125</v>
      </c>
      <c r="C25" s="9">
        <v>61.3</v>
      </c>
      <c r="D25" s="9">
        <v>61.26</v>
      </c>
      <c r="E25" s="9"/>
      <c r="F25" s="14" t="s">
        <v>126</v>
      </c>
      <c r="G25" s="9" t="s">
        <v>127</v>
      </c>
      <c r="H25" s="5" t="s">
        <v>19</v>
      </c>
      <c r="I25" s="9"/>
      <c r="J25" s="9"/>
      <c r="K25" s="9" t="s">
        <v>128</v>
      </c>
      <c r="L25" s="31" t="s">
        <v>257</v>
      </c>
      <c r="M25" s="9"/>
    </row>
    <row r="26" spans="1:13" ht="18" customHeight="1">
      <c r="A26" s="47" t="s">
        <v>237</v>
      </c>
      <c r="B26" s="48"/>
      <c r="C26" s="19">
        <f>SUM(C9:C25)</f>
        <v>318.59999999999997</v>
      </c>
      <c r="D26" s="19">
        <f>SUM(D9:D25)</f>
        <v>130.71</v>
      </c>
      <c r="E26" s="17"/>
      <c r="F26" s="17"/>
      <c r="G26" s="17"/>
      <c r="H26" s="17"/>
      <c r="I26" s="17"/>
      <c r="J26" s="17"/>
      <c r="K26" s="17"/>
      <c r="L26" s="17"/>
      <c r="M26" s="17"/>
    </row>
  </sheetData>
  <mergeCells count="17">
    <mergeCell ref="L5:L8"/>
    <mergeCell ref="A26:B26"/>
    <mergeCell ref="A2:M2"/>
    <mergeCell ref="A3:M3"/>
    <mergeCell ref="A4:A8"/>
    <mergeCell ref="B4:B8"/>
    <mergeCell ref="C4:K4"/>
    <mergeCell ref="M4:M8"/>
    <mergeCell ref="C5:C8"/>
    <mergeCell ref="F5:F8"/>
    <mergeCell ref="G5:G8"/>
    <mergeCell ref="D6:D8"/>
    <mergeCell ref="E7:E8"/>
    <mergeCell ref="H5:H8"/>
    <mergeCell ref="I5:I8"/>
    <mergeCell ref="J5:J8"/>
    <mergeCell ref="K5:K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27" sqref="H27"/>
    </sheetView>
  </sheetViews>
  <sheetFormatPr defaultRowHeight="13.5"/>
  <cols>
    <col min="1" max="1" width="7.625" customWidth="1"/>
    <col min="12" max="12" width="38.125" customWidth="1"/>
    <col min="13" max="13" width="11.125" customWidth="1"/>
  </cols>
  <sheetData>
    <row r="1" spans="1:13">
      <c r="A1" t="s">
        <v>225</v>
      </c>
    </row>
    <row r="2" spans="1:13" ht="27">
      <c r="A2" s="35" t="s">
        <v>180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246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3.5" customHeight="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10" t="s">
        <v>5</v>
      </c>
      <c r="M4" s="37" t="s">
        <v>6</v>
      </c>
    </row>
    <row r="5" spans="1:13" ht="13.5" customHeight="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49" t="s">
        <v>14</v>
      </c>
      <c r="M5" s="37"/>
    </row>
    <row r="6" spans="1:13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37"/>
      <c r="K6" s="37"/>
      <c r="L6" s="49"/>
      <c r="M6" s="37"/>
    </row>
    <row r="7" spans="1:13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37"/>
      <c r="K7" s="37"/>
      <c r="L7" s="49"/>
      <c r="M7" s="37"/>
    </row>
    <row r="8" spans="1:13">
      <c r="A8" s="38"/>
      <c r="B8" s="38"/>
      <c r="C8" s="39"/>
      <c r="D8" s="39"/>
      <c r="E8" s="46"/>
      <c r="F8" s="43"/>
      <c r="G8" s="43"/>
      <c r="H8" s="38"/>
      <c r="I8" s="38"/>
      <c r="J8" s="38"/>
      <c r="K8" s="38"/>
      <c r="L8" s="49"/>
      <c r="M8" s="38"/>
    </row>
    <row r="9" spans="1:13" ht="49.5" customHeight="1">
      <c r="A9" s="5">
        <v>1</v>
      </c>
      <c r="B9" s="9">
        <v>16</v>
      </c>
      <c r="C9" s="9">
        <v>3.7</v>
      </c>
      <c r="D9" s="9"/>
      <c r="E9" s="9"/>
      <c r="F9" s="9" t="s">
        <v>32</v>
      </c>
      <c r="G9" s="9" t="s">
        <v>33</v>
      </c>
      <c r="H9" s="5" t="s">
        <v>19</v>
      </c>
      <c r="I9" s="9"/>
      <c r="J9" s="9" t="s">
        <v>267</v>
      </c>
      <c r="K9" s="9" t="s">
        <v>35</v>
      </c>
      <c r="L9" s="29" t="s">
        <v>259</v>
      </c>
      <c r="M9" s="13"/>
    </row>
    <row r="10" spans="1:13" ht="49.5" customHeight="1">
      <c r="A10" s="5">
        <v>2</v>
      </c>
      <c r="B10" s="9">
        <v>11</v>
      </c>
      <c r="C10" s="9">
        <v>11.3</v>
      </c>
      <c r="D10" s="9">
        <v>10.9</v>
      </c>
      <c r="E10" s="9">
        <v>10.9</v>
      </c>
      <c r="F10" s="9" t="s">
        <v>30</v>
      </c>
      <c r="G10" s="9" t="s">
        <v>31</v>
      </c>
      <c r="H10" s="5" t="s">
        <v>19</v>
      </c>
      <c r="I10" s="9"/>
      <c r="J10" s="9" t="s">
        <v>20</v>
      </c>
      <c r="K10" s="13" t="s">
        <v>229</v>
      </c>
      <c r="L10" s="29" t="s">
        <v>259</v>
      </c>
      <c r="M10" s="13"/>
    </row>
    <row r="11" spans="1:13" ht="49.5" customHeight="1">
      <c r="A11" s="5">
        <v>3</v>
      </c>
      <c r="B11" s="9">
        <v>29</v>
      </c>
      <c r="C11" s="9">
        <v>2</v>
      </c>
      <c r="D11" s="9"/>
      <c r="E11" s="9"/>
      <c r="F11" s="9" t="s">
        <v>46</v>
      </c>
      <c r="G11" s="9" t="s">
        <v>47</v>
      </c>
      <c r="H11" s="5" t="s">
        <v>19</v>
      </c>
      <c r="I11" s="9"/>
      <c r="J11" s="9" t="s">
        <v>20</v>
      </c>
      <c r="K11" s="9" t="s">
        <v>48</v>
      </c>
      <c r="L11" s="29" t="s">
        <v>260</v>
      </c>
      <c r="M11" s="9"/>
    </row>
    <row r="12" spans="1:13" ht="49.5" customHeight="1">
      <c r="A12" s="5">
        <v>4</v>
      </c>
      <c r="B12" s="9">
        <v>46</v>
      </c>
      <c r="C12" s="9">
        <v>9.5</v>
      </c>
      <c r="D12" s="9">
        <v>9.5</v>
      </c>
      <c r="E12" s="9"/>
      <c r="F12" s="9" t="s">
        <v>56</v>
      </c>
      <c r="G12" s="9" t="s">
        <v>57</v>
      </c>
      <c r="H12" s="5" t="s">
        <v>19</v>
      </c>
      <c r="I12" s="9"/>
      <c r="J12" s="9" t="s">
        <v>20</v>
      </c>
      <c r="K12" s="9" t="s">
        <v>58</v>
      </c>
      <c r="L12" s="29" t="s">
        <v>261</v>
      </c>
      <c r="M12" s="9"/>
    </row>
    <row r="13" spans="1:13" ht="49.5" customHeight="1">
      <c r="A13" s="5">
        <v>5</v>
      </c>
      <c r="B13" s="9">
        <v>50</v>
      </c>
      <c r="C13" s="9">
        <v>1.6</v>
      </c>
      <c r="D13" s="9">
        <v>1.6</v>
      </c>
      <c r="E13" s="9"/>
      <c r="F13" s="9" t="s">
        <v>59</v>
      </c>
      <c r="G13" s="9" t="s">
        <v>60</v>
      </c>
      <c r="H13" s="5" t="s">
        <v>19</v>
      </c>
      <c r="I13" s="9"/>
      <c r="J13" s="9" t="s">
        <v>20</v>
      </c>
      <c r="K13" s="9" t="s">
        <v>61</v>
      </c>
      <c r="L13" s="29" t="s">
        <v>262</v>
      </c>
      <c r="M13" s="9"/>
    </row>
    <row r="14" spans="1:13" ht="49.5" customHeight="1">
      <c r="A14" s="5">
        <v>6</v>
      </c>
      <c r="B14" s="9">
        <v>128</v>
      </c>
      <c r="C14" s="9">
        <v>2.9</v>
      </c>
      <c r="D14" s="9"/>
      <c r="E14" s="9"/>
      <c r="F14" s="9" t="s">
        <v>92</v>
      </c>
      <c r="G14" s="9" t="s">
        <v>93</v>
      </c>
      <c r="H14" s="5" t="s">
        <v>19</v>
      </c>
      <c r="I14" s="9"/>
      <c r="J14" s="9" t="s">
        <v>20</v>
      </c>
      <c r="K14" s="9" t="s">
        <v>94</v>
      </c>
      <c r="L14" s="29" t="s">
        <v>262</v>
      </c>
      <c r="M14" s="9"/>
    </row>
    <row r="15" spans="1:13" ht="27" customHeight="1">
      <c r="A15" s="47" t="s">
        <v>181</v>
      </c>
      <c r="B15" s="48"/>
      <c r="C15" s="19">
        <f>SUM(C9:C14)</f>
        <v>31</v>
      </c>
      <c r="D15" s="19">
        <f>SUM(D9:D14)</f>
        <v>22</v>
      </c>
      <c r="E15" s="19">
        <v>10.9</v>
      </c>
      <c r="F15" s="17"/>
      <c r="G15" s="17"/>
      <c r="H15" s="17"/>
      <c r="I15" s="17"/>
      <c r="J15" s="17"/>
      <c r="K15" s="17"/>
      <c r="L15" s="17"/>
      <c r="M15" s="17"/>
    </row>
  </sheetData>
  <mergeCells count="17">
    <mergeCell ref="L5:L8"/>
    <mergeCell ref="A15:B15"/>
    <mergeCell ref="A2:M2"/>
    <mergeCell ref="A3:M3"/>
    <mergeCell ref="A4:A8"/>
    <mergeCell ref="B4:B8"/>
    <mergeCell ref="C4:K4"/>
    <mergeCell ref="M4:M8"/>
    <mergeCell ref="C5:C8"/>
    <mergeCell ref="F5:F8"/>
    <mergeCell ref="G5:G8"/>
    <mergeCell ref="D6:D8"/>
    <mergeCell ref="E7:E8"/>
    <mergeCell ref="H5:H8"/>
    <mergeCell ref="I5:I8"/>
    <mergeCell ref="J5:J8"/>
    <mergeCell ref="K5:K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P11" sqref="P11"/>
    </sheetView>
  </sheetViews>
  <sheetFormatPr defaultRowHeight="13.5"/>
  <cols>
    <col min="12" max="12" width="18" customWidth="1"/>
    <col min="13" max="13" width="10.5" customWidth="1"/>
  </cols>
  <sheetData>
    <row r="1" spans="1:13">
      <c r="A1" t="s">
        <v>227</v>
      </c>
    </row>
    <row r="2" spans="1:13" ht="27">
      <c r="A2" s="35" t="s">
        <v>176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246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3.5" customHeight="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10" t="s">
        <v>5</v>
      </c>
      <c r="M4" s="37" t="s">
        <v>6</v>
      </c>
    </row>
    <row r="5" spans="1:13" ht="13.5" customHeight="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49" t="s">
        <v>14</v>
      </c>
      <c r="M5" s="37"/>
    </row>
    <row r="6" spans="1:13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37"/>
      <c r="K6" s="37"/>
      <c r="L6" s="49"/>
      <c r="M6" s="37"/>
    </row>
    <row r="7" spans="1:13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37"/>
      <c r="K7" s="37"/>
      <c r="L7" s="49"/>
      <c r="M7" s="37"/>
    </row>
    <row r="8" spans="1:13">
      <c r="A8" s="38"/>
      <c r="B8" s="38"/>
      <c r="C8" s="39"/>
      <c r="D8" s="39"/>
      <c r="E8" s="46"/>
      <c r="F8" s="43"/>
      <c r="G8" s="43"/>
      <c r="H8" s="38"/>
      <c r="I8" s="38"/>
      <c r="J8" s="38"/>
      <c r="K8" s="38"/>
      <c r="L8" s="49"/>
      <c r="M8" s="38"/>
    </row>
    <row r="9" spans="1:13" ht="55.5" customHeight="1">
      <c r="A9" s="5">
        <v>1</v>
      </c>
      <c r="B9" s="5">
        <v>6</v>
      </c>
      <c r="C9" s="5">
        <v>2</v>
      </c>
      <c r="D9" s="6"/>
      <c r="E9" s="5"/>
      <c r="F9" s="5" t="s">
        <v>22</v>
      </c>
      <c r="G9" s="6" t="s">
        <v>23</v>
      </c>
      <c r="H9" s="5" t="s">
        <v>19</v>
      </c>
      <c r="I9" s="6"/>
      <c r="J9" s="5" t="s">
        <v>171</v>
      </c>
      <c r="K9" s="6" t="s">
        <v>24</v>
      </c>
      <c r="L9" s="25" t="s">
        <v>263</v>
      </c>
      <c r="M9" s="8"/>
    </row>
    <row r="10" spans="1:13" ht="55.5" customHeight="1">
      <c r="A10" s="5">
        <v>2</v>
      </c>
      <c r="B10" s="9">
        <v>140</v>
      </c>
      <c r="C10" s="9">
        <v>2.1</v>
      </c>
      <c r="D10" s="9">
        <v>1.7</v>
      </c>
      <c r="E10" s="9">
        <v>1.7</v>
      </c>
      <c r="F10" s="9" t="s">
        <v>104</v>
      </c>
      <c r="G10" s="9" t="s">
        <v>96</v>
      </c>
      <c r="H10" s="5" t="s">
        <v>19</v>
      </c>
      <c r="I10" s="9"/>
      <c r="J10" s="9"/>
      <c r="K10" s="9" t="s">
        <v>24</v>
      </c>
      <c r="L10" s="25" t="s">
        <v>264</v>
      </c>
      <c r="M10" s="9"/>
    </row>
    <row r="11" spans="1:13" ht="43.5" customHeight="1">
      <c r="A11" s="47" t="s">
        <v>182</v>
      </c>
      <c r="B11" s="48"/>
      <c r="C11" s="19">
        <f>SUM(C9:C10)</f>
        <v>4.0999999999999996</v>
      </c>
      <c r="D11" s="19">
        <f>SUM(D9:D10)</f>
        <v>1.7</v>
      </c>
      <c r="E11" s="19">
        <f>SUM(E9:E10)</f>
        <v>1.7</v>
      </c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L5:L8"/>
    <mergeCell ref="A11:B11"/>
    <mergeCell ref="A2:M2"/>
    <mergeCell ref="A3:M3"/>
    <mergeCell ref="A4:A8"/>
    <mergeCell ref="B4:B8"/>
    <mergeCell ref="C4:K4"/>
    <mergeCell ref="M4:M8"/>
    <mergeCell ref="C5:C8"/>
    <mergeCell ref="F5:F8"/>
    <mergeCell ref="G5:G8"/>
    <mergeCell ref="D6:D8"/>
    <mergeCell ref="E7:E8"/>
    <mergeCell ref="H5:H8"/>
    <mergeCell ref="I5:I8"/>
    <mergeCell ref="J5:J8"/>
    <mergeCell ref="K5:K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J21" sqref="J21"/>
    </sheetView>
  </sheetViews>
  <sheetFormatPr defaultRowHeight="13.5"/>
  <cols>
    <col min="10" max="10" width="42.75" customWidth="1"/>
  </cols>
  <sheetData>
    <row r="1" spans="1:11">
      <c r="A1" s="52" t="s">
        <v>183</v>
      </c>
      <c r="B1" s="52"/>
    </row>
    <row r="2" spans="1:11" ht="27">
      <c r="A2" s="35" t="s">
        <v>184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>
      <c r="A3" s="36" t="s">
        <v>185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10" t="s">
        <v>5</v>
      </c>
      <c r="K4" s="37" t="s">
        <v>6</v>
      </c>
    </row>
    <row r="5" spans="1:1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13</v>
      </c>
      <c r="J5" s="49" t="s">
        <v>186</v>
      </c>
      <c r="K5" s="37"/>
    </row>
    <row r="6" spans="1:11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49"/>
      <c r="K6" s="37"/>
    </row>
    <row r="7" spans="1:11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49"/>
      <c r="K7" s="37"/>
    </row>
    <row r="8" spans="1:11">
      <c r="A8" s="38"/>
      <c r="B8" s="38"/>
      <c r="C8" s="39"/>
      <c r="D8" s="39"/>
      <c r="E8" s="46"/>
      <c r="F8" s="43"/>
      <c r="G8" s="43"/>
      <c r="H8" s="38"/>
      <c r="I8" s="38"/>
      <c r="J8" s="49"/>
      <c r="K8" s="38"/>
    </row>
    <row r="9" spans="1:11">
      <c r="A9" s="4">
        <v>1</v>
      </c>
      <c r="B9" s="5">
        <v>2</v>
      </c>
      <c r="C9" s="5">
        <v>3</v>
      </c>
      <c r="D9" s="6">
        <v>4</v>
      </c>
      <c r="E9" s="5">
        <v>5</v>
      </c>
      <c r="F9" s="5">
        <v>6</v>
      </c>
      <c r="G9" s="6">
        <v>7</v>
      </c>
      <c r="H9" s="5">
        <v>8</v>
      </c>
      <c r="I9" s="6">
        <v>9</v>
      </c>
      <c r="J9" s="5">
        <v>10</v>
      </c>
      <c r="K9" s="7">
        <v>11</v>
      </c>
    </row>
    <row r="10" spans="1:11" ht="48.75" customHeight="1">
      <c r="A10" s="5">
        <v>1</v>
      </c>
      <c r="B10" s="9">
        <v>11</v>
      </c>
      <c r="C10" s="9">
        <v>11.3</v>
      </c>
      <c r="D10" s="9">
        <v>10.9</v>
      </c>
      <c r="E10" s="9">
        <v>10.9</v>
      </c>
      <c r="F10" s="9" t="s">
        <v>187</v>
      </c>
      <c r="G10" s="9" t="s">
        <v>188</v>
      </c>
      <c r="H10" s="5" t="s">
        <v>189</v>
      </c>
      <c r="I10" s="13" t="s">
        <v>190</v>
      </c>
      <c r="J10" s="23" t="s">
        <v>268</v>
      </c>
      <c r="K10" s="13"/>
    </row>
    <row r="11" spans="1:11" ht="48.75" customHeight="1">
      <c r="A11" s="5">
        <v>2</v>
      </c>
      <c r="B11" s="9">
        <v>203</v>
      </c>
      <c r="C11" s="9">
        <v>3.7</v>
      </c>
      <c r="D11" s="9">
        <v>3.7</v>
      </c>
      <c r="E11" s="9">
        <v>1.95</v>
      </c>
      <c r="F11" s="9" t="s">
        <v>191</v>
      </c>
      <c r="G11" s="9" t="s">
        <v>192</v>
      </c>
      <c r="H11" s="5" t="s">
        <v>189</v>
      </c>
      <c r="I11" s="9" t="s">
        <v>193</v>
      </c>
      <c r="J11" s="24" t="s">
        <v>269</v>
      </c>
      <c r="K11" s="9"/>
    </row>
    <row r="12" spans="1:11" ht="48.75" customHeight="1">
      <c r="A12" s="5">
        <v>3</v>
      </c>
      <c r="B12" s="9">
        <v>210</v>
      </c>
      <c r="C12" s="9">
        <v>1.9</v>
      </c>
      <c r="D12" s="9">
        <v>0.08</v>
      </c>
      <c r="E12" s="9">
        <v>0.08</v>
      </c>
      <c r="F12" s="9" t="s">
        <v>194</v>
      </c>
      <c r="G12" s="9" t="s">
        <v>195</v>
      </c>
      <c r="H12" s="5" t="s">
        <v>189</v>
      </c>
      <c r="I12" s="9" t="s">
        <v>193</v>
      </c>
      <c r="J12" s="23" t="s">
        <v>270</v>
      </c>
      <c r="K12" s="9"/>
    </row>
    <row r="13" spans="1:11" ht="48.75" customHeight="1">
      <c r="A13" s="5">
        <v>4</v>
      </c>
      <c r="B13" s="9">
        <v>9</v>
      </c>
      <c r="C13" s="9">
        <v>2.14</v>
      </c>
      <c r="D13" s="9">
        <v>2.14</v>
      </c>
      <c r="E13" s="9">
        <v>2.14</v>
      </c>
      <c r="F13" s="9" t="s">
        <v>196</v>
      </c>
      <c r="G13" s="9" t="s">
        <v>197</v>
      </c>
      <c r="H13" s="5" t="s">
        <v>189</v>
      </c>
      <c r="I13" s="9" t="s">
        <v>198</v>
      </c>
      <c r="J13" s="23" t="s">
        <v>268</v>
      </c>
      <c r="K13" s="11"/>
    </row>
    <row r="14" spans="1:11" ht="48.75" customHeight="1">
      <c r="A14" s="5">
        <v>5</v>
      </c>
      <c r="B14" s="9">
        <v>117</v>
      </c>
      <c r="C14" s="9">
        <v>1.61</v>
      </c>
      <c r="D14" s="9">
        <v>1.61</v>
      </c>
      <c r="E14" s="9">
        <v>1.61</v>
      </c>
      <c r="F14" s="9" t="s">
        <v>199</v>
      </c>
      <c r="G14" s="9" t="s">
        <v>200</v>
      </c>
      <c r="H14" s="5" t="s">
        <v>189</v>
      </c>
      <c r="I14" s="9" t="s">
        <v>198</v>
      </c>
      <c r="J14" s="9" t="s">
        <v>201</v>
      </c>
      <c r="K14" s="9"/>
    </row>
    <row r="15" spans="1:11" ht="48.75" customHeight="1">
      <c r="A15" s="5">
        <v>6</v>
      </c>
      <c r="B15" s="9">
        <v>138</v>
      </c>
      <c r="C15" s="9">
        <v>1.31</v>
      </c>
      <c r="D15" s="9">
        <v>1.31</v>
      </c>
      <c r="E15" s="9">
        <v>1.31</v>
      </c>
      <c r="F15" s="9" t="s">
        <v>202</v>
      </c>
      <c r="G15" s="9" t="s">
        <v>203</v>
      </c>
      <c r="H15" s="5" t="s">
        <v>189</v>
      </c>
      <c r="I15" s="9" t="s">
        <v>204</v>
      </c>
      <c r="J15" s="25" t="s">
        <v>239</v>
      </c>
      <c r="K15" s="9"/>
    </row>
    <row r="16" spans="1:11" ht="48.75" customHeight="1">
      <c r="A16" s="5">
        <v>7</v>
      </c>
      <c r="B16" s="9">
        <v>161</v>
      </c>
      <c r="C16" s="9">
        <v>0.88</v>
      </c>
      <c r="D16" s="9">
        <v>0.88</v>
      </c>
      <c r="E16" s="9">
        <v>0.88</v>
      </c>
      <c r="F16" s="9" t="s">
        <v>205</v>
      </c>
      <c r="G16" s="9" t="s">
        <v>206</v>
      </c>
      <c r="H16" s="5" t="s">
        <v>189</v>
      </c>
      <c r="I16" s="9" t="s">
        <v>204</v>
      </c>
      <c r="J16" s="25" t="s">
        <v>239</v>
      </c>
      <c r="K16" s="9"/>
    </row>
    <row r="17" spans="1:11" ht="48.75" customHeight="1">
      <c r="A17" s="9">
        <v>8</v>
      </c>
      <c r="B17" s="9">
        <v>169</v>
      </c>
      <c r="C17" s="9">
        <v>2.1</v>
      </c>
      <c r="D17" s="9">
        <v>2.1</v>
      </c>
      <c r="E17" s="9">
        <v>2.1</v>
      </c>
      <c r="F17" s="14" t="s">
        <v>207</v>
      </c>
      <c r="G17" s="9" t="s">
        <v>208</v>
      </c>
      <c r="H17" s="9" t="s">
        <v>189</v>
      </c>
      <c r="I17" s="9" t="s">
        <v>209</v>
      </c>
      <c r="J17" s="26" t="s">
        <v>268</v>
      </c>
      <c r="K17" s="9"/>
    </row>
    <row r="18" spans="1:11" ht="48.75" customHeight="1">
      <c r="A18" s="5">
        <v>9</v>
      </c>
      <c r="B18" s="9">
        <v>139</v>
      </c>
      <c r="C18" s="9">
        <v>1.1000000000000001</v>
      </c>
      <c r="D18" s="9">
        <v>1.06</v>
      </c>
      <c r="E18" s="9">
        <v>1.06</v>
      </c>
      <c r="F18" s="9" t="s">
        <v>210</v>
      </c>
      <c r="G18" s="9" t="s">
        <v>211</v>
      </c>
      <c r="H18" s="5" t="s">
        <v>189</v>
      </c>
      <c r="I18" s="9" t="s">
        <v>204</v>
      </c>
      <c r="J18" s="25" t="s">
        <v>271</v>
      </c>
      <c r="K18" s="9"/>
    </row>
    <row r="19" spans="1:11" ht="48.75" customHeight="1">
      <c r="A19" s="5">
        <v>10</v>
      </c>
      <c r="B19" s="9">
        <v>140</v>
      </c>
      <c r="C19" s="9">
        <v>2.1</v>
      </c>
      <c r="D19" s="9">
        <v>1.7</v>
      </c>
      <c r="E19" s="9">
        <v>1.7</v>
      </c>
      <c r="F19" s="9" t="s">
        <v>212</v>
      </c>
      <c r="G19" s="9" t="s">
        <v>213</v>
      </c>
      <c r="H19" s="5" t="s">
        <v>189</v>
      </c>
      <c r="I19" s="9" t="s">
        <v>214</v>
      </c>
      <c r="J19" s="23" t="s">
        <v>215</v>
      </c>
      <c r="K19" s="9"/>
    </row>
    <row r="20" spans="1:11" ht="48.75" customHeight="1">
      <c r="A20" s="5">
        <v>11</v>
      </c>
      <c r="B20" s="9">
        <v>141</v>
      </c>
      <c r="C20" s="9">
        <v>1.1000000000000001</v>
      </c>
      <c r="D20" s="9">
        <v>0.87</v>
      </c>
      <c r="E20" s="9">
        <v>0.87</v>
      </c>
      <c r="F20" s="9" t="s">
        <v>216</v>
      </c>
      <c r="G20" s="9" t="s">
        <v>213</v>
      </c>
      <c r="H20" s="5" t="s">
        <v>189</v>
      </c>
      <c r="I20" s="9" t="s">
        <v>193</v>
      </c>
      <c r="J20" s="24" t="s">
        <v>217</v>
      </c>
      <c r="K20" s="9"/>
    </row>
    <row r="21" spans="1:11" ht="48.75" customHeight="1">
      <c r="A21" s="5">
        <v>12</v>
      </c>
      <c r="B21" s="9">
        <v>155</v>
      </c>
      <c r="C21" s="9">
        <v>1.8</v>
      </c>
      <c r="D21" s="9">
        <v>1.8</v>
      </c>
      <c r="E21" s="9">
        <v>1.74</v>
      </c>
      <c r="F21" s="9" t="s">
        <v>218</v>
      </c>
      <c r="G21" s="9" t="s">
        <v>219</v>
      </c>
      <c r="H21" s="5" t="s">
        <v>189</v>
      </c>
      <c r="I21" s="9" t="s">
        <v>204</v>
      </c>
      <c r="J21" s="26" t="s">
        <v>272</v>
      </c>
      <c r="K21" s="9"/>
    </row>
    <row r="22" spans="1:11" ht="48.75" customHeight="1">
      <c r="A22" s="5">
        <v>13</v>
      </c>
      <c r="B22" s="9">
        <v>158</v>
      </c>
      <c r="C22" s="9">
        <v>1.1399999999999999</v>
      </c>
      <c r="D22" s="9">
        <v>1.1399999999999999</v>
      </c>
      <c r="E22" s="9">
        <v>1.1399999999999999</v>
      </c>
      <c r="F22" s="9" t="s">
        <v>220</v>
      </c>
      <c r="G22" s="9" t="s">
        <v>219</v>
      </c>
      <c r="H22" s="5" t="s">
        <v>189</v>
      </c>
      <c r="I22" s="9" t="s">
        <v>214</v>
      </c>
      <c r="J22" s="26" t="s">
        <v>272</v>
      </c>
      <c r="K22" s="9"/>
    </row>
    <row r="23" spans="1:11" ht="25.5" customHeight="1">
      <c r="A23" s="47" t="s">
        <v>221</v>
      </c>
      <c r="B23" s="48"/>
      <c r="C23" s="19">
        <f>SUM(C10:C22)</f>
        <v>32.18</v>
      </c>
      <c r="D23" s="19">
        <f>SUM(D10:D22)</f>
        <v>29.29</v>
      </c>
      <c r="E23" s="19">
        <f>SUM(E10:E22)</f>
        <v>27.479999999999997</v>
      </c>
      <c r="F23" s="17"/>
      <c r="G23" s="17"/>
      <c r="H23" s="17"/>
      <c r="I23" s="17"/>
      <c r="J23" s="27"/>
      <c r="K23" s="17"/>
    </row>
  </sheetData>
  <mergeCells count="16">
    <mergeCell ref="A23:B23"/>
    <mergeCell ref="A1:B1"/>
    <mergeCell ref="A2:K2"/>
    <mergeCell ref="A3:K3"/>
    <mergeCell ref="A4:A8"/>
    <mergeCell ref="B4:B8"/>
    <mergeCell ref="C4:I4"/>
    <mergeCell ref="K4:K8"/>
    <mergeCell ref="C5:C8"/>
    <mergeCell ref="F5:F8"/>
    <mergeCell ref="G5:G8"/>
    <mergeCell ref="H5:H8"/>
    <mergeCell ref="I5:I8"/>
    <mergeCell ref="J5:J8"/>
    <mergeCell ref="D6:D8"/>
    <mergeCell ref="E7:E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M14" sqref="M14"/>
    </sheetView>
  </sheetViews>
  <sheetFormatPr defaultRowHeight="13.5"/>
  <cols>
    <col min="1" max="1" width="6.875" customWidth="1"/>
    <col min="6" max="6" width="15.75" customWidth="1"/>
    <col min="7" max="7" width="12.375" customWidth="1"/>
    <col min="12" max="12" width="15.875" customWidth="1"/>
  </cols>
  <sheetData>
    <row r="1" spans="1:13">
      <c r="A1" t="s">
        <v>235</v>
      </c>
    </row>
    <row r="2" spans="1:13" ht="27">
      <c r="A2" s="35" t="s">
        <v>233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246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3.5" customHeight="1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10" t="s">
        <v>5</v>
      </c>
      <c r="M4" s="37" t="s">
        <v>6</v>
      </c>
    </row>
    <row r="5" spans="1:13" ht="13.5" customHeight="1">
      <c r="A5" s="37"/>
      <c r="B5" s="37"/>
      <c r="C5" s="41" t="s">
        <v>7</v>
      </c>
      <c r="D5" s="1"/>
      <c r="E5" s="2"/>
      <c r="F5" s="42" t="s">
        <v>8</v>
      </c>
      <c r="G5" s="42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49" t="s">
        <v>265</v>
      </c>
      <c r="M5" s="37"/>
    </row>
    <row r="6" spans="1:13">
      <c r="A6" s="37"/>
      <c r="B6" s="37"/>
      <c r="C6" s="41"/>
      <c r="D6" s="44" t="s">
        <v>15</v>
      </c>
      <c r="E6" s="3"/>
      <c r="F6" s="42"/>
      <c r="G6" s="42"/>
      <c r="H6" s="37"/>
      <c r="I6" s="37"/>
      <c r="J6" s="37"/>
      <c r="K6" s="37"/>
      <c r="L6" s="49"/>
      <c r="M6" s="37"/>
    </row>
    <row r="7" spans="1:13">
      <c r="A7" s="37"/>
      <c r="B7" s="37"/>
      <c r="C7" s="41"/>
      <c r="D7" s="41"/>
      <c r="E7" s="45" t="s">
        <v>16</v>
      </c>
      <c r="F7" s="42"/>
      <c r="G7" s="42"/>
      <c r="H7" s="37"/>
      <c r="I7" s="37"/>
      <c r="J7" s="37"/>
      <c r="K7" s="37"/>
      <c r="L7" s="49"/>
      <c r="M7" s="37"/>
    </row>
    <row r="8" spans="1:13">
      <c r="A8" s="38"/>
      <c r="B8" s="38"/>
      <c r="C8" s="39"/>
      <c r="D8" s="39"/>
      <c r="E8" s="46"/>
      <c r="F8" s="43"/>
      <c r="G8" s="43"/>
      <c r="H8" s="38"/>
      <c r="I8" s="38"/>
      <c r="J8" s="38"/>
      <c r="K8" s="38"/>
      <c r="L8" s="49"/>
      <c r="M8" s="38"/>
    </row>
    <row r="9" spans="1:13" ht="19.5" customHeight="1">
      <c r="A9" s="4">
        <v>1</v>
      </c>
      <c r="B9" s="5">
        <v>2</v>
      </c>
      <c r="C9" s="5">
        <v>3</v>
      </c>
      <c r="D9" s="6">
        <v>4</v>
      </c>
      <c r="E9" s="5">
        <v>5</v>
      </c>
      <c r="F9" s="5">
        <v>6</v>
      </c>
      <c r="G9" s="6">
        <v>7</v>
      </c>
      <c r="H9" s="5">
        <v>8</v>
      </c>
      <c r="I9" s="6">
        <v>9</v>
      </c>
      <c r="J9" s="5">
        <v>10</v>
      </c>
      <c r="K9" s="6">
        <v>11</v>
      </c>
      <c r="L9" s="5">
        <v>12</v>
      </c>
      <c r="M9" s="7">
        <v>13</v>
      </c>
    </row>
    <row r="10" spans="1:13" ht="33.75" customHeight="1">
      <c r="A10" s="5">
        <v>1</v>
      </c>
      <c r="B10" s="9">
        <v>33</v>
      </c>
      <c r="C10" s="9">
        <v>1.8</v>
      </c>
      <c r="D10" s="9"/>
      <c r="E10" s="9"/>
      <c r="F10" s="9" t="s">
        <v>49</v>
      </c>
      <c r="G10" s="9" t="s">
        <v>50</v>
      </c>
      <c r="H10" s="5" t="s">
        <v>19</v>
      </c>
      <c r="I10" s="9"/>
      <c r="J10" s="9"/>
      <c r="K10" s="9" t="s">
        <v>51</v>
      </c>
      <c r="L10" s="9" t="s">
        <v>266</v>
      </c>
      <c r="M10" s="9"/>
    </row>
    <row r="11" spans="1:13" ht="33.75" customHeight="1">
      <c r="A11" s="5">
        <v>2</v>
      </c>
      <c r="B11" s="9">
        <v>39</v>
      </c>
      <c r="C11" s="9">
        <v>2.2000000000000002</v>
      </c>
      <c r="D11" s="9"/>
      <c r="E11" s="9"/>
      <c r="F11" s="9" t="s">
        <v>55</v>
      </c>
      <c r="G11" s="9" t="s">
        <v>47</v>
      </c>
      <c r="H11" s="5" t="s">
        <v>19</v>
      </c>
      <c r="I11" s="9"/>
      <c r="J11" s="9"/>
      <c r="K11" s="9" t="s">
        <v>135</v>
      </c>
      <c r="L11" s="9" t="s">
        <v>266</v>
      </c>
      <c r="M11" s="9"/>
    </row>
    <row r="12" spans="1:13" ht="33.75" customHeight="1">
      <c r="A12" s="5">
        <v>3</v>
      </c>
      <c r="B12" s="9">
        <v>55</v>
      </c>
      <c r="C12" s="9">
        <v>1.6</v>
      </c>
      <c r="D12" s="9">
        <v>1.6</v>
      </c>
      <c r="E12" s="9"/>
      <c r="F12" s="9" t="s">
        <v>65</v>
      </c>
      <c r="G12" s="9" t="s">
        <v>66</v>
      </c>
      <c r="H12" s="5" t="s">
        <v>19</v>
      </c>
      <c r="I12" s="9"/>
      <c r="J12" s="9"/>
      <c r="K12" s="9" t="s">
        <v>51</v>
      </c>
      <c r="L12" s="9" t="s">
        <v>266</v>
      </c>
      <c r="M12" s="9"/>
    </row>
    <row r="13" spans="1:13" ht="33.75" customHeight="1">
      <c r="A13" s="5">
        <v>4</v>
      </c>
      <c r="B13" s="9">
        <v>99</v>
      </c>
      <c r="C13" s="9">
        <v>2</v>
      </c>
      <c r="D13" s="9"/>
      <c r="E13" s="9"/>
      <c r="F13" s="9" t="s">
        <v>76</v>
      </c>
      <c r="G13" s="9" t="s">
        <v>77</v>
      </c>
      <c r="H13" s="5" t="s">
        <v>19</v>
      </c>
      <c r="I13" s="9"/>
      <c r="J13" s="9"/>
      <c r="K13" s="9" t="s">
        <v>51</v>
      </c>
      <c r="L13" s="9" t="s">
        <v>266</v>
      </c>
      <c r="M13" s="9"/>
    </row>
    <row r="14" spans="1:13" ht="33.75" customHeight="1">
      <c r="A14" s="5">
        <v>5</v>
      </c>
      <c r="B14" s="9">
        <v>204</v>
      </c>
      <c r="C14" s="9">
        <v>3.5</v>
      </c>
      <c r="D14" s="9"/>
      <c r="E14" s="9"/>
      <c r="F14" s="9" t="s">
        <v>134</v>
      </c>
      <c r="G14" s="9" t="s">
        <v>132</v>
      </c>
      <c r="H14" s="5" t="s">
        <v>19</v>
      </c>
      <c r="I14" s="9"/>
      <c r="J14" s="9"/>
      <c r="K14" s="9" t="s">
        <v>135</v>
      </c>
      <c r="L14" s="9" t="s">
        <v>266</v>
      </c>
      <c r="M14" s="9"/>
    </row>
    <row r="15" spans="1:13" ht="27.75" customHeight="1">
      <c r="A15" s="47" t="s">
        <v>234</v>
      </c>
      <c r="B15" s="48"/>
      <c r="C15" s="17">
        <f>SUM(C9:C14)</f>
        <v>14.1</v>
      </c>
      <c r="D15" s="17">
        <f>SUM(D10:D14)</f>
        <v>1.6</v>
      </c>
      <c r="E15" s="17"/>
      <c r="F15" s="17"/>
      <c r="G15" s="17"/>
      <c r="H15" s="17"/>
      <c r="I15" s="17"/>
      <c r="J15" s="17"/>
      <c r="K15" s="17"/>
      <c r="L15" s="17"/>
      <c r="M15" s="17"/>
    </row>
  </sheetData>
  <mergeCells count="17">
    <mergeCell ref="L5:L8"/>
    <mergeCell ref="A15:B15"/>
    <mergeCell ref="A2:M2"/>
    <mergeCell ref="A3:M3"/>
    <mergeCell ref="A4:A8"/>
    <mergeCell ref="B4:B8"/>
    <mergeCell ref="C4:K4"/>
    <mergeCell ref="M4:M8"/>
    <mergeCell ref="C5:C8"/>
    <mergeCell ref="F5:F8"/>
    <mergeCell ref="G5:G8"/>
    <mergeCell ref="D6:D8"/>
    <mergeCell ref="E7:E8"/>
    <mergeCell ref="H5:H8"/>
    <mergeCell ref="I5:I8"/>
    <mergeCell ref="J5:J8"/>
    <mergeCell ref="K5:K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宅基地</vt:lpstr>
      <vt:lpstr>设施农业</vt:lpstr>
      <vt:lpstr>深度扶贫</vt:lpstr>
      <vt:lpstr>基层政权</vt:lpstr>
      <vt:lpstr>建设项目</vt:lpstr>
      <vt:lpstr>违规项目</vt:lpstr>
      <vt:lpstr>宗教</vt:lpstr>
      <vt:lpstr>Sheet9</vt:lpstr>
      <vt:lpstr>Sheet10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guide</cp:lastModifiedBy>
  <cp:lastPrinted>2018-05-08T09:47:37Z</cp:lastPrinted>
  <dcterms:created xsi:type="dcterms:W3CDTF">2018-04-18T11:49:56Z</dcterms:created>
  <dcterms:modified xsi:type="dcterms:W3CDTF">2018-05-08T09:47:45Z</dcterms:modified>
</cp:coreProperties>
</file>