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4240" windowHeight="12270"/>
  </bookViews>
  <sheets>
    <sheet name="计划表" sheetId="1" r:id="rId1"/>
    <sheet name="参考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" i="1"/>
  <c r="C6"/>
  <c r="D6"/>
  <c r="E6"/>
  <c r="F6"/>
  <c r="G6"/>
  <c r="H6"/>
  <c r="I6"/>
  <c r="J6"/>
  <c r="L6"/>
  <c r="M6"/>
  <c r="B7"/>
  <c r="B9"/>
  <c r="B8"/>
</calcChain>
</file>

<file path=xl/sharedStrings.xml><?xml version="1.0" encoding="utf-8"?>
<sst xmlns="http://schemas.openxmlformats.org/spreadsheetml/2006/main" count="59" uniqueCount="57">
  <si>
    <t>单位：座</t>
  </si>
  <si>
    <t>序号</t>
  </si>
  <si>
    <t>合计</t>
  </si>
  <si>
    <t>城乡公厕</t>
  </si>
  <si>
    <t>农牧（含宗教活动场所教职人员）户厕所</t>
  </si>
  <si>
    <t>旅游景区公共厕所</t>
  </si>
  <si>
    <t>公共服务机构厕所</t>
  </si>
  <si>
    <t>宗教活动场所公厕</t>
  </si>
  <si>
    <t>农村公厕</t>
  </si>
  <si>
    <t>城镇公厕</t>
  </si>
  <si>
    <t>商贸物流公厕</t>
  </si>
  <si>
    <t>A级景区公厕</t>
  </si>
  <si>
    <t>非A级景区公厕</t>
  </si>
  <si>
    <t>教育机构公厕</t>
  </si>
  <si>
    <t>卫生机构公厕</t>
  </si>
  <si>
    <t>民政福利机构公厕</t>
  </si>
  <si>
    <t>体育场所公厕</t>
  </si>
  <si>
    <t>类别</t>
  </si>
  <si>
    <t>备注</t>
  </si>
  <si>
    <t>一</t>
  </si>
  <si>
    <t>城乡公共厕所</t>
  </si>
  <si>
    <t>----城镇公共厕所</t>
  </si>
  <si>
    <t>----农牧区公共厕所</t>
  </si>
  <si>
    <t>----商贸物流厕所</t>
  </si>
  <si>
    <t>二</t>
  </si>
  <si>
    <t>农牧民（含宗教教职人员）户用卫生厕所</t>
  </si>
  <si>
    <t>三</t>
  </si>
  <si>
    <t>交通沿线级主要交通节点厕所</t>
  </si>
  <si>
    <t>---高速公路服务区公厕</t>
  </si>
  <si>
    <t>---国省道干线公厕</t>
  </si>
  <si>
    <t>---加油（气）站公厕</t>
  </si>
  <si>
    <t>1. 中石油加油（气）站公厕</t>
  </si>
  <si>
    <t>2. 中石化加油（气）站公厕</t>
  </si>
  <si>
    <t>3. 企业加油（气）站公厕</t>
  </si>
  <si>
    <t>四</t>
  </si>
  <si>
    <t>旅游景区公厕</t>
  </si>
  <si>
    <t>---- A级景区公厕</t>
  </si>
  <si>
    <r>
      <rPr>
        <sz val="10.5"/>
        <color indexed="8"/>
        <rFont val="宋体"/>
        <family val="3"/>
        <charset val="134"/>
      </rPr>
      <t>----非</t>
    </r>
    <r>
      <rPr>
        <sz val="10.5"/>
        <color indexed="8"/>
        <rFont val="Times New Roman"/>
        <family val="1"/>
      </rPr>
      <t>A</t>
    </r>
    <r>
      <rPr>
        <sz val="10.5"/>
        <color indexed="8"/>
        <rFont val="宋体"/>
        <family val="3"/>
        <charset val="134"/>
      </rPr>
      <t>级景区公厕</t>
    </r>
  </si>
  <si>
    <t>五</t>
  </si>
  <si>
    <t>----教育机构公厕</t>
  </si>
  <si>
    <t>项目为原有改造，不存在新建面积，造价按实际考虑</t>
  </si>
  <si>
    <t>----卫生机构公厕</t>
  </si>
  <si>
    <t>----民政福利机构公厕</t>
  </si>
  <si>
    <t>----体育场所公厕</t>
  </si>
  <si>
    <t>六</t>
  </si>
  <si>
    <t>贵德县各类厕所建设标准及单位造价参考表</t>
    <phoneticPr fontId="2" type="noConversion"/>
  </si>
  <si>
    <t>贵德县“厕所革命”2018-2020年度建设计划表</t>
    <phoneticPr fontId="2" type="noConversion"/>
  </si>
  <si>
    <t>合计</t>
    <phoneticPr fontId="2" type="noConversion"/>
  </si>
  <si>
    <r>
      <t>2020年</t>
    </r>
    <r>
      <rPr>
        <sz val="9"/>
        <color indexed="8"/>
        <rFont val="宋体"/>
        <family val="3"/>
        <charset val="134"/>
      </rPr>
      <t/>
    </r>
  </si>
  <si>
    <t>附件2</t>
    <phoneticPr fontId="2" type="noConversion"/>
  </si>
  <si>
    <t xml:space="preserve">类别                                                               </t>
    <phoneticPr fontId="2" type="noConversion"/>
  </si>
  <si>
    <t>附件1:</t>
    <phoneticPr fontId="2" type="noConversion"/>
  </si>
  <si>
    <r>
      <t>2019年</t>
    </r>
    <r>
      <rPr>
        <sz val="9"/>
        <color indexed="8"/>
        <rFont val="宋体"/>
        <family val="3"/>
        <charset val="134"/>
      </rPr>
      <t/>
    </r>
    <phoneticPr fontId="2" type="noConversion"/>
  </si>
  <si>
    <r>
      <t>2018</t>
    </r>
    <r>
      <rPr>
        <b/>
        <sz val="9"/>
        <color indexed="8"/>
        <rFont val="楷体_GB2312"/>
        <family val="3"/>
        <charset val="134"/>
      </rPr>
      <t>年</t>
    </r>
    <phoneticPr fontId="2" type="noConversion"/>
  </si>
  <si>
    <t>建设标准
（平方米/座）</t>
  </si>
  <si>
    <t>单位造价
（元/平方米）</t>
  </si>
  <si>
    <t>新建厕所按照3000元/平方米控制，改建厕所按照1500元/平方米控制</t>
    <phoneticPr fontId="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</si>
</sst>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6"/>
      <color indexed="8"/>
      <name val="黑体"/>
      <charset val="134"/>
    </font>
    <font>
      <sz val="9"/>
      <name val="宋体"/>
      <family val="2"/>
      <charset val="134"/>
      <scheme val="minor"/>
    </font>
    <font>
      <sz val="9"/>
      <color indexed="8"/>
      <name val="宋体"/>
      <charset val="134"/>
    </font>
    <font>
      <sz val="22"/>
      <color indexed="8"/>
      <name val="方正小标宋_GBK"/>
      <family val="4"/>
      <charset val="134"/>
    </font>
    <font>
      <sz val="12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2"/>
      <color indexed="8"/>
      <name val="Times New Roman"/>
      <family val="1"/>
    </font>
    <font>
      <sz val="18"/>
      <color indexed="8"/>
      <name val="方正小标宋简体"/>
      <family val="3"/>
      <charset val="134"/>
    </font>
    <font>
      <sz val="9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9"/>
      <color indexed="8"/>
      <name val="楷体_GB2312"/>
      <family val="3"/>
      <charset val="134"/>
    </font>
    <font>
      <sz val="9"/>
      <color indexed="8"/>
      <name val="楷体_GB2312"/>
      <family val="3"/>
      <charset val="134"/>
    </font>
    <font>
      <sz val="11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楷体_GB2312"/>
      <family val="3"/>
      <charset val="134"/>
    </font>
    <font>
      <sz val="10.5"/>
      <color indexed="8"/>
      <name val="仿宋_GB2312"/>
      <family val="3"/>
      <charset val="134"/>
    </font>
    <font>
      <b/>
      <sz val="10.5"/>
      <color indexed="8"/>
      <name val="楷体_GB2312"/>
      <family val="3"/>
      <charset val="134"/>
    </font>
    <font>
      <sz val="10.5"/>
      <color indexed="8"/>
      <name val="楷体_GB2312"/>
      <family val="3"/>
      <charset val="134"/>
    </font>
    <font>
      <sz val="6.5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justify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zoomScale="130" zoomScaleNormal="130" workbookViewId="0">
      <selection activeCell="D6" sqref="D6"/>
    </sheetView>
  </sheetViews>
  <sheetFormatPr defaultRowHeight="13.5"/>
  <cols>
    <col min="5" max="5" width="10" customWidth="1"/>
    <col min="8" max="8" width="10.625" customWidth="1"/>
    <col min="9" max="9" width="10.375" customWidth="1"/>
    <col min="10" max="10" width="10.625" customWidth="1"/>
    <col min="12" max="12" width="10.375" customWidth="1"/>
  </cols>
  <sheetData>
    <row r="1" spans="1:18" ht="20.25">
      <c r="A1" s="12" t="s">
        <v>51</v>
      </c>
      <c r="B1" s="9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41.25" customHeight="1">
      <c r="A2" s="15" t="s">
        <v>46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Q2" s="9"/>
      <c r="R2" s="9"/>
    </row>
    <row r="3" spans="1:18" ht="2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0</v>
      </c>
      <c r="M3" s="17"/>
    </row>
    <row r="4" spans="1:18" ht="48.75" customHeight="1">
      <c r="A4" s="16" t="s">
        <v>50</v>
      </c>
      <c r="B4" s="16" t="s">
        <v>2</v>
      </c>
      <c r="C4" s="16" t="s">
        <v>3</v>
      </c>
      <c r="D4" s="16"/>
      <c r="E4" s="16"/>
      <c r="F4" s="16" t="s">
        <v>4</v>
      </c>
      <c r="G4" s="16" t="s">
        <v>5</v>
      </c>
      <c r="H4" s="16"/>
      <c r="I4" s="16" t="s">
        <v>6</v>
      </c>
      <c r="J4" s="16"/>
      <c r="K4" s="16"/>
      <c r="L4" s="16"/>
      <c r="M4" s="16" t="s">
        <v>7</v>
      </c>
    </row>
    <row r="5" spans="1:18" ht="53.25" customHeight="1">
      <c r="A5" s="16"/>
      <c r="B5" s="16"/>
      <c r="C5" s="11" t="s">
        <v>8</v>
      </c>
      <c r="D5" s="11" t="s">
        <v>9</v>
      </c>
      <c r="E5" s="11" t="s">
        <v>10</v>
      </c>
      <c r="F5" s="16"/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6"/>
    </row>
    <row r="6" spans="1:18" ht="42" customHeight="1">
      <c r="A6" s="13" t="s">
        <v>47</v>
      </c>
      <c r="B6" s="10">
        <f t="shared" ref="B6:J6" si="0">SUM(B7:B9)</f>
        <v>5796</v>
      </c>
      <c r="C6" s="10">
        <f t="shared" si="0"/>
        <v>99</v>
      </c>
      <c r="D6" s="10">
        <f t="shared" si="0"/>
        <v>52</v>
      </c>
      <c r="E6" s="10">
        <f t="shared" si="0"/>
        <v>20</v>
      </c>
      <c r="F6" s="10">
        <f t="shared" si="0"/>
        <v>5500</v>
      </c>
      <c r="G6" s="10">
        <f t="shared" si="0"/>
        <v>27</v>
      </c>
      <c r="H6" s="10">
        <f t="shared" si="0"/>
        <v>3</v>
      </c>
      <c r="I6" s="10">
        <f t="shared" si="0"/>
        <v>3</v>
      </c>
      <c r="J6" s="10">
        <f t="shared" si="0"/>
        <v>8</v>
      </c>
      <c r="K6" s="10"/>
      <c r="L6" s="10">
        <f>SUM(L7:L9)</f>
        <v>2</v>
      </c>
      <c r="M6" s="10">
        <f>SUM(M7:M9)</f>
        <v>82</v>
      </c>
    </row>
    <row r="7" spans="1:18" ht="42" customHeight="1">
      <c r="A7" s="14" t="s">
        <v>53</v>
      </c>
      <c r="B7" s="4">
        <f t="shared" ref="B7" si="1">SUM(C7:M7)</f>
        <v>3111</v>
      </c>
      <c r="C7" s="4">
        <v>33</v>
      </c>
      <c r="D7" s="4">
        <v>18</v>
      </c>
      <c r="E7" s="4">
        <v>10</v>
      </c>
      <c r="F7" s="4">
        <v>3000</v>
      </c>
      <c r="G7" s="4">
        <v>10</v>
      </c>
      <c r="H7" s="4">
        <v>2</v>
      </c>
      <c r="I7" s="4">
        <v>3</v>
      </c>
      <c r="J7" s="4">
        <v>3</v>
      </c>
      <c r="K7" s="4"/>
      <c r="L7" s="4"/>
      <c r="M7" s="4">
        <v>32</v>
      </c>
    </row>
    <row r="8" spans="1:18" ht="42" customHeight="1">
      <c r="A8" s="14" t="s">
        <v>52</v>
      </c>
      <c r="B8" s="4">
        <f t="shared" ref="B8" si="2">SUM(C8:M8)</f>
        <v>1603</v>
      </c>
      <c r="C8" s="4">
        <v>33</v>
      </c>
      <c r="D8" s="4">
        <v>18</v>
      </c>
      <c r="E8" s="4">
        <v>6</v>
      </c>
      <c r="F8" s="4">
        <v>1500</v>
      </c>
      <c r="G8" s="4">
        <v>8</v>
      </c>
      <c r="H8" s="4">
        <v>1</v>
      </c>
      <c r="I8" s="4"/>
      <c r="J8" s="4">
        <v>3</v>
      </c>
      <c r="K8" s="4"/>
      <c r="L8" s="4">
        <v>2</v>
      </c>
      <c r="M8" s="4">
        <v>32</v>
      </c>
    </row>
    <row r="9" spans="1:18" ht="42" customHeight="1">
      <c r="A9" s="14" t="s">
        <v>48</v>
      </c>
      <c r="B9" s="4">
        <f t="shared" ref="B9" si="3">SUM(C9:M9)</f>
        <v>1082</v>
      </c>
      <c r="C9" s="4">
        <v>33</v>
      </c>
      <c r="D9" s="4">
        <v>16</v>
      </c>
      <c r="E9" s="4">
        <v>4</v>
      </c>
      <c r="F9" s="4">
        <v>1000</v>
      </c>
      <c r="G9" s="4">
        <v>9</v>
      </c>
      <c r="H9" s="4"/>
      <c r="I9" s="4"/>
      <c r="J9" s="4">
        <v>2</v>
      </c>
      <c r="K9" s="4"/>
      <c r="L9" s="4"/>
      <c r="M9" s="4">
        <v>18</v>
      </c>
    </row>
  </sheetData>
  <mergeCells count="9">
    <mergeCell ref="A2:M2"/>
    <mergeCell ref="A4:A5"/>
    <mergeCell ref="B4:B5"/>
    <mergeCell ref="C4:E4"/>
    <mergeCell ref="F4:F5"/>
    <mergeCell ref="G4:H4"/>
    <mergeCell ref="I4:L4"/>
    <mergeCell ref="M4:M5"/>
    <mergeCell ref="L3:M3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zoomScale="115" zoomScaleNormal="115" workbookViewId="0">
      <selection activeCell="B10" sqref="B10"/>
    </sheetView>
  </sheetViews>
  <sheetFormatPr defaultRowHeight="13.5"/>
  <cols>
    <col min="1" max="1" width="6.375" customWidth="1"/>
    <col min="2" max="2" width="37.125" customWidth="1"/>
    <col min="3" max="3" width="15.5" customWidth="1"/>
    <col min="4" max="4" width="15.375" customWidth="1"/>
    <col min="5" max="5" width="14.375" customWidth="1"/>
  </cols>
  <sheetData>
    <row r="1" spans="1:5" ht="30" customHeight="1">
      <c r="A1" s="19" t="s">
        <v>49</v>
      </c>
      <c r="B1" s="20"/>
      <c r="C1" s="20"/>
      <c r="D1" s="20"/>
      <c r="E1" s="20"/>
    </row>
    <row r="2" spans="1:5" ht="35.25" customHeight="1">
      <c r="A2" s="18" t="s">
        <v>45</v>
      </c>
      <c r="B2" s="18"/>
      <c r="C2" s="18"/>
      <c r="D2" s="18"/>
      <c r="E2" s="18"/>
    </row>
    <row r="3" spans="1:5" ht="42.75" customHeight="1">
      <c r="A3" s="14" t="s">
        <v>1</v>
      </c>
      <c r="B3" s="14" t="s">
        <v>17</v>
      </c>
      <c r="C3" s="14" t="s">
        <v>54</v>
      </c>
      <c r="D3" s="14" t="s">
        <v>55</v>
      </c>
      <c r="E3" s="14" t="s">
        <v>18</v>
      </c>
    </row>
    <row r="4" spans="1:5" ht="30.75" customHeight="1">
      <c r="A4" s="23" t="s">
        <v>19</v>
      </c>
      <c r="B4" s="22" t="s">
        <v>20</v>
      </c>
      <c r="C4" s="5"/>
      <c r="D4" s="6"/>
      <c r="E4" s="6"/>
    </row>
    <row r="5" spans="1:5" ht="24.95" customHeight="1">
      <c r="A5" s="24"/>
      <c r="B5" s="21" t="s">
        <v>21</v>
      </c>
      <c r="C5" s="4">
        <v>60</v>
      </c>
      <c r="D5" s="6"/>
      <c r="E5" s="6"/>
    </row>
    <row r="6" spans="1:5" ht="24.95" customHeight="1">
      <c r="A6" s="24"/>
      <c r="B6" s="21" t="s">
        <v>22</v>
      </c>
      <c r="C6" s="4">
        <v>35</v>
      </c>
      <c r="D6" s="6"/>
      <c r="E6" s="6"/>
    </row>
    <row r="7" spans="1:5" ht="24.95" customHeight="1">
      <c r="A7" s="24"/>
      <c r="B7" s="21" t="s">
        <v>23</v>
      </c>
      <c r="C7" s="4">
        <v>35</v>
      </c>
      <c r="D7" s="6"/>
      <c r="E7" s="6"/>
    </row>
    <row r="8" spans="1:5" ht="29.25" customHeight="1">
      <c r="A8" s="23" t="s">
        <v>24</v>
      </c>
      <c r="B8" s="22" t="s">
        <v>25</v>
      </c>
      <c r="C8" s="4">
        <v>4</v>
      </c>
      <c r="D8" s="6"/>
      <c r="E8" s="6"/>
    </row>
    <row r="9" spans="1:5" ht="33" customHeight="1">
      <c r="A9" s="23" t="s">
        <v>26</v>
      </c>
      <c r="B9" s="22" t="s">
        <v>27</v>
      </c>
      <c r="C9" s="7"/>
      <c r="D9" s="6"/>
      <c r="E9" s="6"/>
    </row>
    <row r="10" spans="1:5" ht="24.95" customHeight="1">
      <c r="A10" s="24"/>
      <c r="B10" s="21" t="s">
        <v>28</v>
      </c>
      <c r="C10" s="4">
        <v>35</v>
      </c>
      <c r="D10" s="6"/>
      <c r="E10" s="6"/>
    </row>
    <row r="11" spans="1:5" ht="24.95" customHeight="1">
      <c r="A11" s="24"/>
      <c r="B11" s="21" t="s">
        <v>29</v>
      </c>
      <c r="C11" s="4">
        <v>40</v>
      </c>
      <c r="D11" s="6"/>
      <c r="E11" s="6"/>
    </row>
    <row r="12" spans="1:5" ht="24.95" customHeight="1">
      <c r="A12" s="24"/>
      <c r="B12" s="21" t="s">
        <v>30</v>
      </c>
      <c r="C12" s="4">
        <v>35</v>
      </c>
      <c r="D12" s="6"/>
      <c r="E12" s="6"/>
    </row>
    <row r="13" spans="1:5" ht="24.95" customHeight="1">
      <c r="A13" s="24"/>
      <c r="B13" s="21" t="s">
        <v>31</v>
      </c>
      <c r="C13" s="4">
        <v>35</v>
      </c>
      <c r="D13" s="6"/>
      <c r="E13" s="6"/>
    </row>
    <row r="14" spans="1:5" ht="24.95" customHeight="1">
      <c r="A14" s="24"/>
      <c r="B14" s="21" t="s">
        <v>32</v>
      </c>
      <c r="C14" s="4">
        <v>35</v>
      </c>
      <c r="D14" s="6"/>
      <c r="E14" s="6"/>
    </row>
    <row r="15" spans="1:5" ht="24.95" customHeight="1">
      <c r="A15" s="24"/>
      <c r="B15" s="21" t="s">
        <v>33</v>
      </c>
      <c r="C15" s="4">
        <v>35</v>
      </c>
      <c r="D15" s="6"/>
      <c r="E15" s="6"/>
    </row>
    <row r="16" spans="1:5" ht="37.5" customHeight="1">
      <c r="A16" s="23" t="s">
        <v>34</v>
      </c>
      <c r="B16" s="22" t="s">
        <v>35</v>
      </c>
      <c r="C16" s="4"/>
      <c r="D16" s="25" t="s">
        <v>56</v>
      </c>
      <c r="E16" s="6"/>
    </row>
    <row r="17" spans="1:5" ht="24.95" customHeight="1">
      <c r="A17" s="24"/>
      <c r="B17" s="21" t="s">
        <v>36</v>
      </c>
      <c r="C17" s="4">
        <v>35</v>
      </c>
      <c r="D17" s="8"/>
      <c r="E17" s="6"/>
    </row>
    <row r="18" spans="1:5" ht="24.95" customHeight="1">
      <c r="A18" s="24"/>
      <c r="B18" s="21" t="s">
        <v>37</v>
      </c>
      <c r="C18" s="4">
        <v>35</v>
      </c>
      <c r="D18" s="8"/>
      <c r="E18" s="6"/>
    </row>
    <row r="19" spans="1:5" ht="35.25" customHeight="1">
      <c r="A19" s="23" t="s">
        <v>38</v>
      </c>
      <c r="B19" s="22" t="s">
        <v>6</v>
      </c>
      <c r="C19" s="7"/>
      <c r="D19" s="8"/>
      <c r="E19" s="6"/>
    </row>
    <row r="20" spans="1:5" ht="27" customHeight="1">
      <c r="A20" s="24"/>
      <c r="B20" s="21" t="s">
        <v>39</v>
      </c>
      <c r="C20" s="7"/>
      <c r="D20" s="8"/>
      <c r="E20" s="25" t="s">
        <v>40</v>
      </c>
    </row>
    <row r="21" spans="1:5" ht="24.95" customHeight="1">
      <c r="A21" s="24"/>
      <c r="B21" s="21" t="s">
        <v>41</v>
      </c>
      <c r="C21" s="4">
        <v>35</v>
      </c>
      <c r="D21" s="8"/>
      <c r="E21" s="6"/>
    </row>
    <row r="22" spans="1:5" ht="24.95" customHeight="1">
      <c r="A22" s="24"/>
      <c r="B22" s="21" t="s">
        <v>42</v>
      </c>
      <c r="C22" s="4">
        <v>35</v>
      </c>
      <c r="D22" s="8"/>
      <c r="E22" s="6"/>
    </row>
    <row r="23" spans="1:5" ht="24.95" customHeight="1">
      <c r="A23" s="24"/>
      <c r="B23" s="21" t="s">
        <v>43</v>
      </c>
      <c r="C23" s="4">
        <v>35</v>
      </c>
      <c r="D23" s="8"/>
      <c r="E23" s="6"/>
    </row>
    <row r="24" spans="1:5" ht="34.5" customHeight="1">
      <c r="A24" s="23" t="s">
        <v>44</v>
      </c>
      <c r="B24" s="22" t="s">
        <v>7</v>
      </c>
      <c r="C24" s="4">
        <v>35</v>
      </c>
      <c r="D24" s="8"/>
      <c r="E24" s="8"/>
    </row>
  </sheetData>
  <mergeCells count="2">
    <mergeCell ref="A2:E2"/>
    <mergeCell ref="A1:E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计划表</vt:lpstr>
      <vt:lpstr>参考表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guide</dc:creator>
  <cp:lastModifiedBy>guide</cp:lastModifiedBy>
  <cp:lastPrinted>2018-08-31T09:34:58Z</cp:lastPrinted>
  <dcterms:created xsi:type="dcterms:W3CDTF">2018-08-29T00:42:30Z</dcterms:created>
  <dcterms:modified xsi:type="dcterms:W3CDTF">2018-08-31T09:38:28Z</dcterms:modified>
</cp:coreProperties>
</file>