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0" windowHeight="858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<sst xmlns="http://schemas.openxmlformats.org/spreadsheetml/2006/main" count="50">
  <si>
    <t xml:space="preserve">  表2</t>
  </si>
  <si>
    <t>贵德县农牧局部门2013年支出决算分类汇总表</t>
  </si>
  <si>
    <t>单位：万元</t>
  </si>
  <si>
    <t>科目编码</t>
  </si>
  <si>
    <t xml:space="preserve">
功能分类             科目名称</t>
  </si>
  <si>
    <t>资金来源</t>
  </si>
  <si>
    <t>总计</t>
  </si>
  <si>
    <t>公共预算
财政拨款
（补助）
收入</t>
  </si>
  <si>
    <t>上级补助
收入</t>
  </si>
  <si>
    <t>事业收入</t>
  </si>
  <si>
    <t>事业单位
经营收入</t>
  </si>
  <si>
    <t>下级单位
上缴收入</t>
  </si>
  <si>
    <t>其他
收入</t>
  </si>
  <si>
    <t>使用以前年度结余资金</t>
  </si>
  <si>
    <t>用事业基金弥补的收支差额</t>
  </si>
  <si>
    <t>类</t>
  </si>
  <si>
    <t>款</t>
  </si>
  <si>
    <t>项</t>
  </si>
  <si>
    <t>金额</t>
  </si>
  <si>
    <t>其中：教育收费</t>
  </si>
  <si>
    <t>合计</t>
  </si>
  <si>
    <t>基本支出结余</t>
  </si>
  <si>
    <t>项目支出结余</t>
  </si>
  <si>
    <t>小计</t>
  </si>
  <si>
    <t>其中：财政拨款结余</t>
  </si>
  <si>
    <t>**</t>
  </si>
  <si>
    <t>206</t>
  </si>
  <si>
    <t>99</t>
  </si>
  <si>
    <t>其他科学技术支出</t>
  </si>
  <si>
    <t>208</t>
  </si>
  <si>
    <t>05</t>
  </si>
  <si>
    <t>01</t>
  </si>
  <si>
    <t>归口管理的行政单位离退休</t>
  </si>
  <si>
    <t>02</t>
  </si>
  <si>
    <t>事业单位离退休</t>
  </si>
  <si>
    <t>213</t>
  </si>
  <si>
    <t>行政运行</t>
  </si>
  <si>
    <t>03</t>
  </si>
  <si>
    <t>机关服务</t>
  </si>
  <si>
    <t>04</t>
  </si>
  <si>
    <t>事业运行</t>
  </si>
  <si>
    <t>06</t>
  </si>
  <si>
    <t>技术推广与培训</t>
  </si>
  <si>
    <t>19</t>
  </si>
  <si>
    <t>灾害救助</t>
  </si>
  <si>
    <t>其他农业支出</t>
  </si>
  <si>
    <t>221</t>
  </si>
  <si>
    <t>住房公积金</t>
  </si>
  <si>
    <t>229</t>
  </si>
  <si>
    <t>其他支出</t>
  </si>
</sst>
</file>

<file path=xl/styles.xml><?xml version="1.0" encoding="utf-8"?>
<styleSheet xmlns="http://schemas.openxmlformats.org/spreadsheetml/2006/main">
  <numFmts count="8">
    <numFmt numFmtId="176" formatCode="0000"/>
    <numFmt numFmtId="177" formatCode="00"/>
    <numFmt numFmtId="43" formatCode="_ * #,##0.00_ ;_ * \-#,##0.00_ ;_ * &quot;-&quot;??_ ;_ @_ "/>
    <numFmt numFmtId="178" formatCode="* #,##0.00;* \-#,##0.00;* &quot;&quot;??;@"/>
    <numFmt numFmtId="179" formatCode=";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">
    <font>
      <sz val="11"/>
      <color indexed="8"/>
      <name val="宋体"/>
      <family val="2"/>
      <charset val="134"/>
    </font>
    <font>
      <sz val="1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8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177" fontId="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Continuous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Continuous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4"/>
  <sheetViews>
    <sheetView tabSelected="1" workbookViewId="0">
      <selection activeCell="K18" sqref="K18"/>
    </sheetView>
  </sheetViews>
  <sheetFormatPr defaultColWidth="9" defaultRowHeight="13.5"/>
  <cols>
    <col min="1" max="1" width="6.625" customWidth="1"/>
    <col min="2" max="2" width="6.25" customWidth="1"/>
    <col min="3" max="3" width="7.625" customWidth="1"/>
    <col min="4" max="4" width="9.25" customWidth="1"/>
    <col min="7" max="7" width="6.375" customWidth="1"/>
    <col min="8" max="8" width="6.25" customWidth="1"/>
    <col min="9" max="9" width="6" customWidth="1"/>
    <col min="10" max="10" width="7.125" customWidth="1"/>
    <col min="11" max="11" width="7" customWidth="1"/>
    <col min="12" max="13" width="7.125" customWidth="1"/>
    <col min="14" max="14" width="7.375" customWidth="1"/>
    <col min="15" max="15" width="7.5" customWidth="1"/>
    <col min="16" max="16" width="6.75" customWidth="1"/>
    <col min="17" max="17" width="7" customWidth="1"/>
    <col min="18" max="18" width="6.5" customWidth="1"/>
  </cols>
  <sheetData>
    <row r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1"/>
      <c r="Q1" s="31"/>
      <c r="R1" s="31"/>
    </row>
    <row r="2" ht="27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/>
      <c r="C3" s="5"/>
      <c r="D3" s="6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32" t="s">
        <v>2</v>
      </c>
      <c r="Q3" s="32"/>
      <c r="R3" s="32"/>
    </row>
    <row r="4" spans="1:18">
      <c r="A4" s="8" t="s">
        <v>3</v>
      </c>
      <c r="B4" s="9"/>
      <c r="C4" s="10"/>
      <c r="D4" s="11" t="s">
        <v>4</v>
      </c>
      <c r="E4" s="12" t="s">
        <v>5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>
      <c r="A5" s="13"/>
      <c r="B5" s="14"/>
      <c r="C5" s="15"/>
      <c r="D5" s="16"/>
      <c r="E5" s="17" t="s">
        <v>6</v>
      </c>
      <c r="F5" s="18" t="s">
        <v>7</v>
      </c>
      <c r="G5" s="18" t="s">
        <v>8</v>
      </c>
      <c r="H5" s="19" t="s">
        <v>9</v>
      </c>
      <c r="I5" s="19"/>
      <c r="J5" s="18" t="s">
        <v>10</v>
      </c>
      <c r="K5" s="18" t="s">
        <v>11</v>
      </c>
      <c r="L5" s="18" t="s">
        <v>12</v>
      </c>
      <c r="M5" s="19" t="s">
        <v>13</v>
      </c>
      <c r="N5" s="19"/>
      <c r="O5" s="19"/>
      <c r="P5" s="19"/>
      <c r="Q5" s="19"/>
      <c r="R5" s="18" t="s">
        <v>14</v>
      </c>
    </row>
    <row r="6" customHeight="1" spans="1:18">
      <c r="A6" s="11" t="s">
        <v>15</v>
      </c>
      <c r="B6" s="11" t="s">
        <v>16</v>
      </c>
      <c r="C6" s="11" t="s">
        <v>17</v>
      </c>
      <c r="D6" s="16"/>
      <c r="E6" s="20"/>
      <c r="F6" s="21"/>
      <c r="G6" s="21"/>
      <c r="H6" s="18" t="s">
        <v>18</v>
      </c>
      <c r="I6" s="18" t="s">
        <v>19</v>
      </c>
      <c r="J6" s="21"/>
      <c r="K6" s="21"/>
      <c r="L6" s="21"/>
      <c r="M6" s="18" t="s">
        <v>20</v>
      </c>
      <c r="N6" s="33" t="s">
        <v>21</v>
      </c>
      <c r="O6" s="34"/>
      <c r="P6" s="33" t="s">
        <v>22</v>
      </c>
      <c r="Q6" s="34"/>
      <c r="R6" s="21"/>
    </row>
    <row r="7" ht="40.5" spans="1:18">
      <c r="A7" s="22"/>
      <c r="B7" s="22"/>
      <c r="C7" s="22"/>
      <c r="D7" s="22"/>
      <c r="E7" s="23"/>
      <c r="F7" s="24"/>
      <c r="G7" s="24"/>
      <c r="H7" s="24"/>
      <c r="I7" s="24"/>
      <c r="J7" s="24"/>
      <c r="K7" s="24"/>
      <c r="L7" s="24"/>
      <c r="M7" s="24"/>
      <c r="N7" s="35" t="s">
        <v>23</v>
      </c>
      <c r="O7" s="35" t="s">
        <v>24</v>
      </c>
      <c r="P7" s="35" t="s">
        <v>23</v>
      </c>
      <c r="Q7" s="35" t="s">
        <v>24</v>
      </c>
      <c r="R7" s="24"/>
    </row>
    <row r="8" spans="1:18">
      <c r="A8" s="25" t="s">
        <v>25</v>
      </c>
      <c r="B8" s="26" t="s">
        <v>25</v>
      </c>
      <c r="C8" s="26" t="s">
        <v>25</v>
      </c>
      <c r="D8" s="27" t="s">
        <v>25</v>
      </c>
      <c r="E8" s="27">
        <v>1</v>
      </c>
      <c r="F8" s="27">
        <v>2</v>
      </c>
      <c r="G8" s="27">
        <v>3</v>
      </c>
      <c r="H8" s="27">
        <v>4</v>
      </c>
      <c r="I8" s="27">
        <v>5</v>
      </c>
      <c r="J8" s="27">
        <v>6</v>
      </c>
      <c r="K8" s="27">
        <v>7</v>
      </c>
      <c r="L8" s="27">
        <v>8</v>
      </c>
      <c r="M8" s="27">
        <v>9</v>
      </c>
      <c r="N8" s="27">
        <v>10</v>
      </c>
      <c r="O8" s="27">
        <v>11</v>
      </c>
      <c r="P8" s="27">
        <v>12</v>
      </c>
      <c r="Q8" s="27">
        <v>13</v>
      </c>
      <c r="R8" s="27">
        <v>14</v>
      </c>
    </row>
    <row r="9" spans="1:18">
      <c r="A9" s="28"/>
      <c r="B9" s="28"/>
      <c r="C9" s="28"/>
      <c r="D9" s="29" t="s">
        <v>20</v>
      </c>
      <c r="E9" s="30">
        <f>E10+E11+E12+E13+E14+E15+E16+E17+E18+E19:F19+E20</f>
        <v>1476.2</v>
      </c>
      <c r="F9" s="30">
        <f>F10+F11+F12+F13+F14+F15+F16+F17+F18+F19+F20</f>
        <v>1417.42</v>
      </c>
      <c r="G9" s="30"/>
      <c r="H9" s="30"/>
      <c r="I9" s="30"/>
      <c r="J9" s="30"/>
      <c r="K9" s="30"/>
      <c r="L9" s="30"/>
      <c r="M9" s="30">
        <f>M13</f>
        <v>58.78</v>
      </c>
      <c r="N9" s="30">
        <v>0.05</v>
      </c>
      <c r="O9" s="30">
        <v>0.05</v>
      </c>
      <c r="P9" s="30"/>
      <c r="Q9" s="36"/>
      <c r="R9" s="36"/>
    </row>
    <row r="10" ht="24" spans="1:18">
      <c r="A10" s="28" t="s">
        <v>26</v>
      </c>
      <c r="B10" s="28" t="s">
        <v>27</v>
      </c>
      <c r="C10" s="28" t="s">
        <v>27</v>
      </c>
      <c r="D10" s="29" t="s">
        <v>28</v>
      </c>
      <c r="E10" s="30">
        <f t="shared" ref="E10:E12" si="0">F10</f>
        <v>2</v>
      </c>
      <c r="F10" s="30">
        <v>2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6"/>
      <c r="R10" s="36"/>
    </row>
    <row r="11" ht="36" spans="1:18">
      <c r="A11" s="28" t="s">
        <v>29</v>
      </c>
      <c r="B11" s="28" t="s">
        <v>30</v>
      </c>
      <c r="C11" s="28" t="s">
        <v>31</v>
      </c>
      <c r="D11" s="29" t="s">
        <v>32</v>
      </c>
      <c r="E11" s="30">
        <f>F11</f>
        <v>68.1</v>
      </c>
      <c r="F11" s="30">
        <v>68.1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6"/>
      <c r="R11" s="36"/>
    </row>
    <row r="12" ht="24" spans="1:18">
      <c r="A12" s="28" t="s">
        <v>29</v>
      </c>
      <c r="B12" s="28" t="s">
        <v>30</v>
      </c>
      <c r="C12" s="28" t="s">
        <v>33</v>
      </c>
      <c r="D12" s="29" t="s">
        <v>34</v>
      </c>
      <c r="E12" s="30">
        <f>F12</f>
        <v>313.41</v>
      </c>
      <c r="F12" s="30">
        <v>313.41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6"/>
      <c r="R12" s="36"/>
    </row>
    <row r="13" spans="1:18">
      <c r="A13" s="28" t="s">
        <v>35</v>
      </c>
      <c r="B13" s="28" t="s">
        <v>31</v>
      </c>
      <c r="C13" s="28" t="s">
        <v>31</v>
      </c>
      <c r="D13" s="29" t="s">
        <v>36</v>
      </c>
      <c r="E13" s="30">
        <v>137.04</v>
      </c>
      <c r="F13" s="30">
        <v>78.26</v>
      </c>
      <c r="G13" s="30"/>
      <c r="H13" s="30"/>
      <c r="I13" s="30"/>
      <c r="J13" s="30"/>
      <c r="K13" s="30"/>
      <c r="L13" s="30"/>
      <c r="M13" s="30">
        <v>58.78</v>
      </c>
      <c r="N13" s="30">
        <v>0.05</v>
      </c>
      <c r="O13" s="30">
        <v>0.047</v>
      </c>
      <c r="P13" s="30"/>
      <c r="Q13" s="36"/>
      <c r="R13" s="36"/>
    </row>
    <row r="14" spans="1:18">
      <c r="A14" s="28" t="s">
        <v>35</v>
      </c>
      <c r="B14" s="28" t="s">
        <v>31</v>
      </c>
      <c r="C14" s="28" t="s">
        <v>37</v>
      </c>
      <c r="D14" s="29" t="s">
        <v>38</v>
      </c>
      <c r="E14" s="30">
        <f t="shared" ref="E14:E20" si="1">F14</f>
        <v>9.7</v>
      </c>
      <c r="F14" s="30">
        <v>9.7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6"/>
      <c r="R14" s="36"/>
    </row>
    <row r="15" spans="1:18">
      <c r="A15" s="28" t="s">
        <v>35</v>
      </c>
      <c r="B15" s="28" t="s">
        <v>31</v>
      </c>
      <c r="C15" s="28" t="s">
        <v>39</v>
      </c>
      <c r="D15" s="29" t="s">
        <v>40</v>
      </c>
      <c r="E15" s="30">
        <f>F15</f>
        <v>837.25</v>
      </c>
      <c r="F15" s="30">
        <v>837.25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6"/>
      <c r="R15" s="36"/>
    </row>
    <row r="16" ht="24" spans="1:18">
      <c r="A16" s="28" t="s">
        <v>35</v>
      </c>
      <c r="B16" s="28" t="s">
        <v>31</v>
      </c>
      <c r="C16" s="28" t="s">
        <v>41</v>
      </c>
      <c r="D16" s="29" t="s">
        <v>42</v>
      </c>
      <c r="E16" s="30">
        <f>F16</f>
        <v>12.69</v>
      </c>
      <c r="F16" s="30">
        <v>12.69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6"/>
      <c r="R16" s="36"/>
    </row>
    <row r="17" spans="1:18">
      <c r="A17" s="28" t="s">
        <v>35</v>
      </c>
      <c r="B17" s="28" t="s">
        <v>31</v>
      </c>
      <c r="C17" s="28" t="s">
        <v>43</v>
      </c>
      <c r="D17" s="29" t="s">
        <v>44</v>
      </c>
      <c r="E17" s="30">
        <f>F17</f>
        <v>3</v>
      </c>
      <c r="F17" s="30">
        <v>3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6"/>
      <c r="R17" s="36"/>
    </row>
    <row r="18" ht="24" spans="1:18">
      <c r="A18" s="28" t="s">
        <v>35</v>
      </c>
      <c r="B18" s="28" t="s">
        <v>31</v>
      </c>
      <c r="C18" s="28" t="s">
        <v>27</v>
      </c>
      <c r="D18" s="29" t="s">
        <v>45</v>
      </c>
      <c r="E18" s="30">
        <f>F18</f>
        <v>5</v>
      </c>
      <c r="F18" s="30">
        <v>5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6"/>
      <c r="R18" s="36"/>
    </row>
    <row r="19" spans="1:18">
      <c r="A19" s="28" t="s">
        <v>46</v>
      </c>
      <c r="B19" s="28" t="s">
        <v>33</v>
      </c>
      <c r="C19" s="28" t="s">
        <v>31</v>
      </c>
      <c r="D19" s="29" t="s">
        <v>47</v>
      </c>
      <c r="E19" s="30">
        <f>F19</f>
        <v>85.01</v>
      </c>
      <c r="F19" s="30">
        <v>85.01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6"/>
      <c r="R19" s="36"/>
    </row>
    <row r="20" spans="1:18">
      <c r="A20" s="28" t="s">
        <v>48</v>
      </c>
      <c r="B20" s="28" t="s">
        <v>27</v>
      </c>
      <c r="C20" s="28" t="s">
        <v>31</v>
      </c>
      <c r="D20" s="29" t="s">
        <v>49</v>
      </c>
      <c r="E20" s="30">
        <f>F20</f>
        <v>3</v>
      </c>
      <c r="F20" s="30">
        <v>3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6"/>
      <c r="R20" s="36"/>
    </row>
    <row r="21" spans="1:1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20">
    <mergeCell ref="P1:R1"/>
    <mergeCell ref="A2:R2"/>
    <mergeCell ref="P3:R3"/>
    <mergeCell ref="N6:O6"/>
    <mergeCell ref="P6:Q6"/>
    <mergeCell ref="A6:A7"/>
    <mergeCell ref="B6:B7"/>
    <mergeCell ref="C6:C7"/>
    <mergeCell ref="D4:D7"/>
    <mergeCell ref="E5:E7"/>
    <mergeCell ref="F5:F7"/>
    <mergeCell ref="G5:G7"/>
    <mergeCell ref="H6:H7"/>
    <mergeCell ref="I6:I7"/>
    <mergeCell ref="J5:J7"/>
    <mergeCell ref="K5:K7"/>
    <mergeCell ref="L5:L7"/>
    <mergeCell ref="M6:M7"/>
    <mergeCell ref="R5:R7"/>
    <mergeCell ref="A4:C5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2014-09-23T06:42:00Z</dcterms:created>
  <dcterms:modified xsi:type="dcterms:W3CDTF">2014-09-23T10:03:13Z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2052-9.1.0.4855</vt:lpwstr>
  </property>
</Properties>
</file>