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0" windowHeight="8580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<sst xmlns="http://schemas.openxmlformats.org/spreadsheetml/2006/main" count="64">
  <si>
    <t>第二部分  贵德县农牧局2013年度部门决算表</t>
  </si>
  <si>
    <t xml:space="preserve">  表1</t>
  </si>
  <si>
    <t xml:space="preserve"> 贵德县农牧局2013年收支决算总表</t>
  </si>
  <si>
    <t>单位：万元</t>
  </si>
  <si>
    <t>收            入</t>
  </si>
  <si>
    <t>支                     出</t>
  </si>
  <si>
    <t>资金来源</t>
  </si>
  <si>
    <t>决算数</t>
  </si>
  <si>
    <t>项目（按项目类别）</t>
  </si>
  <si>
    <t>项目（按功能分类）</t>
  </si>
  <si>
    <t>项目（按经济分类）</t>
  </si>
  <si>
    <t>一.财政拨款（补助）收入</t>
  </si>
  <si>
    <t>一.基本支出</t>
  </si>
  <si>
    <t>一．一般公共服务</t>
  </si>
  <si>
    <t>一．工资福利支出</t>
  </si>
  <si>
    <t>二.上级补助收入</t>
  </si>
  <si>
    <t xml:space="preserve">  1.人员经费支出</t>
  </si>
  <si>
    <t>二．外交</t>
  </si>
  <si>
    <t>二．商品和服务支出</t>
  </si>
  <si>
    <t>三.事业收入</t>
  </si>
  <si>
    <t xml:space="preserve">  2.公用经费支出</t>
  </si>
  <si>
    <t>三．国防</t>
  </si>
  <si>
    <t>三．对个人和家庭的补助</t>
  </si>
  <si>
    <t xml:space="preserve">  其中：教育收费收入</t>
  </si>
  <si>
    <t>二.项目支出</t>
  </si>
  <si>
    <t>四．公共安全</t>
  </si>
  <si>
    <t>四．对企事业单位的补贴</t>
  </si>
  <si>
    <t>四.事业单位经营收入</t>
  </si>
  <si>
    <t xml:space="preserve">  1.商品和服务支出类项目</t>
  </si>
  <si>
    <t>五．教育</t>
  </si>
  <si>
    <t>五．转移性支出</t>
  </si>
  <si>
    <t>五.下级单位上缴收入</t>
  </si>
  <si>
    <t xml:space="preserve">  2.其他资本性支出类项目</t>
  </si>
  <si>
    <t>六．科学技术</t>
  </si>
  <si>
    <t>六．赠与</t>
  </si>
  <si>
    <t>六.其他收入</t>
  </si>
  <si>
    <t xml:space="preserve">  3.其他支出类项目</t>
  </si>
  <si>
    <t>七．文化体育与传媒</t>
  </si>
  <si>
    <t>七．债务利息支出</t>
  </si>
  <si>
    <t>三.经营支出</t>
  </si>
  <si>
    <t>八．社会保障和就业</t>
  </si>
  <si>
    <t>八．债务还本支出</t>
  </si>
  <si>
    <t>四.上缴上级支出</t>
  </si>
  <si>
    <t>九．社会保险基金支出</t>
  </si>
  <si>
    <t>九．基本建设支出</t>
  </si>
  <si>
    <t>五.对下级单位补助支出</t>
  </si>
  <si>
    <t>十．农林水事务</t>
  </si>
  <si>
    <t>十．其他资本性支出</t>
  </si>
  <si>
    <t>六.其他支出</t>
  </si>
  <si>
    <t>十一．其他支出</t>
  </si>
  <si>
    <t>十一．贷款转贷及产权参股</t>
  </si>
  <si>
    <t>十二．住房保障支出</t>
  </si>
  <si>
    <t>本年收入合计</t>
  </si>
  <si>
    <t>本年支出合计</t>
  </si>
  <si>
    <t>九.用事业基金弥补收支差额</t>
  </si>
  <si>
    <t>七.结转下年</t>
  </si>
  <si>
    <t>二十五.结转下年</t>
  </si>
  <si>
    <t>十二.结转下年</t>
  </si>
  <si>
    <t>十.上年结转和结余</t>
  </si>
  <si>
    <t xml:space="preserve">     基本支出结转和结余</t>
  </si>
  <si>
    <t xml:space="preserve">         其中：财政拨款结转和结余</t>
  </si>
  <si>
    <t xml:space="preserve">     项目支出结转和结余</t>
  </si>
  <si>
    <t>收      入      总      计</t>
  </si>
  <si>
    <t>支　　　出　　　总　　　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</si>
</sst>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* #,##0.00;* \-#,##0.00;* &quot;&quot;??;@"/>
  </numFmts>
  <fonts count="6">
    <font>
      <sz val="11"/>
      <color indexed="8"/>
      <name val="宋体"/>
      <family val="2"/>
      <charset val="134"/>
    </font>
    <font>
      <b/>
      <sz val="18"/>
      <color indexed="8"/>
      <name val="仿宋_GB2312"/>
      <family val="3"/>
      <charset val="134"/>
    </font>
    <font>
      <b/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176" fontId="2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176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4" fontId="5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left" vertical="center" wrapText="1"/>
    </xf>
    <xf numFmtId="176" fontId="3" fillId="2" borderId="4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0" xfId="0" applyFont="1" applyAlignment="1">
      <alignment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8"/>
  <sheetViews>
    <sheetView tabSelected="1" topLeftCell="A6" workbookViewId="0">
      <selection activeCell="F20" sqref="F20"/>
    </sheetView>
  </sheetViews>
  <sheetFormatPr defaultColWidth="9" defaultRowHeight="13.5"/>
  <cols>
    <col min="1" max="1" width="25.75" customWidth="1"/>
    <col min="2" max="2" width="9.5" customWidth="1"/>
    <col min="3" max="3" width="23.5" customWidth="1"/>
    <col min="4" max="4" width="9.375" customWidth="1"/>
    <col min="5" max="5" width="20.5" customWidth="1"/>
    <col min="6" max="6" width="9" customWidth="1"/>
    <col min="7" max="7" width="22.125" customWidth="1"/>
    <col min="8" max="8" width="8.875" customWidth="1"/>
  </cols>
  <sheetData>
    <row r="1" ht="18" customHeight="1" spans="1:9">
      <c r="A1" s="1" t="s">
        <v>0</v>
      </c>
      <c r="B1" s="1"/>
      <c r="C1" s="1"/>
      <c r="D1" s="1"/>
      <c r="E1" s="1"/>
      <c r="F1" s="1"/>
      <c r="G1" s="1"/>
      <c r="H1" s="1"/>
      <c r="I1" s="22"/>
    </row>
    <row r="2" ht="12.75" customHeight="1" spans="1:9">
      <c r="A2" s="2" t="s">
        <v>1</v>
      </c>
      <c r="B2" s="3"/>
      <c r="C2" s="3"/>
      <c r="D2" s="3"/>
      <c r="E2" s="3"/>
      <c r="F2" s="3"/>
      <c r="G2" s="3"/>
      <c r="H2" s="3"/>
      <c r="I2" s="22"/>
    </row>
    <row r="3" ht="26.25" customHeight="1" spans="1:9">
      <c r="A3" s="4" t="s">
        <v>2</v>
      </c>
      <c r="B3" s="4"/>
      <c r="C3" s="4"/>
      <c r="D3" s="4"/>
      <c r="E3" s="4"/>
      <c r="F3" s="4"/>
      <c r="G3" s="4"/>
      <c r="H3" s="4"/>
      <c r="I3" s="22"/>
    </row>
    <row r="4" ht="18" customHeight="1" spans="1:9">
      <c r="A4" s="5"/>
      <c r="B4" s="6"/>
      <c r="C4" s="6"/>
      <c r="D4" s="6"/>
      <c r="E4" s="6"/>
      <c r="F4" s="6"/>
      <c r="G4" s="6"/>
      <c r="H4" s="3" t="s">
        <v>3</v>
      </c>
      <c r="I4" s="22"/>
    </row>
    <row r="5" customHeight="1" spans="1:9">
      <c r="A5" s="7" t="s">
        <v>4</v>
      </c>
      <c r="B5" s="8"/>
      <c r="C5" s="7" t="s">
        <v>5</v>
      </c>
      <c r="D5" s="9"/>
      <c r="E5" s="9"/>
      <c r="F5" s="9"/>
      <c r="G5" s="9"/>
      <c r="H5" s="8"/>
      <c r="I5" s="22"/>
    </row>
    <row r="6" ht="18" customHeight="1" spans="1:9">
      <c r="A6" s="10" t="s">
        <v>6</v>
      </c>
      <c r="B6" s="10" t="s">
        <v>7</v>
      </c>
      <c r="C6" s="10" t="s">
        <v>8</v>
      </c>
      <c r="D6" s="10" t="s">
        <v>7</v>
      </c>
      <c r="E6" s="10" t="s">
        <v>9</v>
      </c>
      <c r="F6" s="10" t="s">
        <v>7</v>
      </c>
      <c r="G6" s="10" t="s">
        <v>10</v>
      </c>
      <c r="H6" s="10" t="s">
        <v>7</v>
      </c>
      <c r="I6" s="22"/>
    </row>
    <row r="7" ht="18" customHeight="1" spans="1:9">
      <c r="A7" s="11" t="s">
        <v>11</v>
      </c>
      <c r="B7" s="12">
        <v>1417.42</v>
      </c>
      <c r="C7" s="13" t="s">
        <v>12</v>
      </c>
      <c r="D7" s="12">
        <f>D8+D9</f>
        <v>1464.94</v>
      </c>
      <c r="E7" s="13" t="s">
        <v>13</v>
      </c>
      <c r="F7" s="12"/>
      <c r="G7" s="11" t="s">
        <v>14</v>
      </c>
      <c r="H7" s="12">
        <v>813.42</v>
      </c>
      <c r="I7" s="22"/>
    </row>
    <row r="8" ht="18" customHeight="1" spans="1:9">
      <c r="A8" s="11" t="s">
        <v>15</v>
      </c>
      <c r="B8" s="12"/>
      <c r="C8" s="14" t="s">
        <v>16</v>
      </c>
      <c r="D8" s="12">
        <v>1282.93</v>
      </c>
      <c r="E8" s="13" t="s">
        <v>17</v>
      </c>
      <c r="F8" s="12"/>
      <c r="G8" s="11" t="s">
        <v>18</v>
      </c>
      <c r="H8" s="12">
        <v>182.01</v>
      </c>
      <c r="I8" s="22"/>
    </row>
    <row r="9" ht="18" customHeight="1" spans="1:9">
      <c r="A9" s="11" t="s">
        <v>19</v>
      </c>
      <c r="B9" s="12"/>
      <c r="C9" s="13" t="s">
        <v>20</v>
      </c>
      <c r="D9" s="12">
        <v>182.01</v>
      </c>
      <c r="E9" s="13" t="s">
        <v>21</v>
      </c>
      <c r="F9" s="12"/>
      <c r="G9" s="11" t="s">
        <v>22</v>
      </c>
      <c r="H9" s="12">
        <v>469.51</v>
      </c>
      <c r="I9" s="22"/>
    </row>
    <row r="10" ht="18" customHeight="1" spans="1:9">
      <c r="A10" s="15" t="s">
        <v>23</v>
      </c>
      <c r="B10" s="12"/>
      <c r="C10" s="13" t="s">
        <v>24</v>
      </c>
      <c r="D10" s="12"/>
      <c r="E10" s="13" t="s">
        <v>25</v>
      </c>
      <c r="F10" s="12"/>
      <c r="G10" s="11" t="s">
        <v>26</v>
      </c>
      <c r="H10" s="12"/>
      <c r="I10" s="22"/>
    </row>
    <row r="11" ht="18" customHeight="1" spans="1:9">
      <c r="A11" s="11" t="s">
        <v>27</v>
      </c>
      <c r="B11" s="12"/>
      <c r="C11" s="16" t="s">
        <v>28</v>
      </c>
      <c r="D11" s="12"/>
      <c r="E11" s="13" t="s">
        <v>29</v>
      </c>
      <c r="F11" s="12"/>
      <c r="G11" s="11" t="s">
        <v>30</v>
      </c>
      <c r="H11" s="12"/>
      <c r="I11" s="22"/>
    </row>
    <row r="12" ht="18" customHeight="1" spans="1:9">
      <c r="A12" s="11" t="s">
        <v>31</v>
      </c>
      <c r="B12" s="12"/>
      <c r="C12" s="16" t="s">
        <v>32</v>
      </c>
      <c r="D12" s="12"/>
      <c r="E12" s="13" t="s">
        <v>33</v>
      </c>
      <c r="F12" s="12">
        <v>2</v>
      </c>
      <c r="G12" s="11" t="s">
        <v>34</v>
      </c>
      <c r="H12" s="12"/>
      <c r="I12" s="22"/>
    </row>
    <row r="13" ht="18" customHeight="1" spans="1:9">
      <c r="A13" s="11" t="s">
        <v>35</v>
      </c>
      <c r="B13" s="12">
        <v>58.77</v>
      </c>
      <c r="C13" s="16" t="s">
        <v>36</v>
      </c>
      <c r="D13" s="12"/>
      <c r="E13" s="13" t="s">
        <v>37</v>
      </c>
      <c r="F13" s="12"/>
      <c r="G13" s="11" t="s">
        <v>38</v>
      </c>
      <c r="H13" s="12"/>
      <c r="I13" s="22"/>
    </row>
    <row r="14" ht="18" customHeight="1" spans="1:9">
      <c r="A14" s="15"/>
      <c r="B14" s="12"/>
      <c r="C14" s="13" t="s">
        <v>39</v>
      </c>
      <c r="D14" s="12"/>
      <c r="E14" s="13" t="s">
        <v>40</v>
      </c>
      <c r="F14" s="12">
        <v>381.5</v>
      </c>
      <c r="G14" s="11" t="s">
        <v>41</v>
      </c>
      <c r="H14" s="12"/>
      <c r="I14" s="22"/>
    </row>
    <row r="15" ht="18" customHeight="1" spans="1:9">
      <c r="A15" s="15"/>
      <c r="B15" s="12"/>
      <c r="C15" s="13" t="s">
        <v>42</v>
      </c>
      <c r="D15" s="12"/>
      <c r="E15" s="14" t="s">
        <v>43</v>
      </c>
      <c r="F15" s="12"/>
      <c r="G15" s="11" t="s">
        <v>44</v>
      </c>
      <c r="H15" s="12"/>
      <c r="I15" s="22"/>
    </row>
    <row r="16" ht="18" customHeight="1" spans="1:9">
      <c r="A16" s="17"/>
      <c r="B16" s="12"/>
      <c r="C16" s="13" t="s">
        <v>45</v>
      </c>
      <c r="D16" s="12"/>
      <c r="E16" s="13" t="s">
        <v>46</v>
      </c>
      <c r="F16" s="12">
        <v>993.43</v>
      </c>
      <c r="G16" s="11" t="s">
        <v>47</v>
      </c>
      <c r="H16" s="12"/>
      <c r="I16" s="22"/>
    </row>
    <row r="17" ht="18" customHeight="1" spans="1:9">
      <c r="A17" s="17"/>
      <c r="B17" s="18"/>
      <c r="C17" s="13" t="s">
        <v>48</v>
      </c>
      <c r="D17" s="12"/>
      <c r="E17" s="13" t="s">
        <v>49</v>
      </c>
      <c r="F17" s="12">
        <v>3</v>
      </c>
      <c r="G17" s="19" t="s">
        <v>50</v>
      </c>
      <c r="H17" s="12"/>
      <c r="I17" s="22"/>
    </row>
    <row r="18" ht="16.5" customHeight="1" spans="1:9">
      <c r="A18" s="17"/>
      <c r="B18" s="12"/>
      <c r="C18" s="13"/>
      <c r="D18" s="12"/>
      <c r="E18" s="13" t="s">
        <v>51</v>
      </c>
      <c r="F18" s="12">
        <v>85.01</v>
      </c>
      <c r="G18" s="11"/>
      <c r="H18" s="12"/>
      <c r="I18" s="22"/>
    </row>
    <row r="19" ht="18" customHeight="1" spans="1:9">
      <c r="A19" s="10" t="s">
        <v>52</v>
      </c>
      <c r="B19" s="12">
        <v>1476.19</v>
      </c>
      <c r="C19" s="10" t="s">
        <v>53</v>
      </c>
      <c r="D19" s="12">
        <f>D7</f>
        <v>1464.94</v>
      </c>
      <c r="E19" s="10" t="s">
        <v>53</v>
      </c>
      <c r="F19" s="12">
        <f>F12+F14+F16+F17+F18</f>
        <v>1464.94</v>
      </c>
      <c r="G19" s="10" t="s">
        <v>53</v>
      </c>
      <c r="H19" s="12">
        <f>H7+H8+H9</f>
        <v>1464.94</v>
      </c>
      <c r="I19" s="22"/>
    </row>
    <row r="20" ht="18" customHeight="1" spans="1:9">
      <c r="A20" s="11" t="s">
        <v>54</v>
      </c>
      <c r="B20" s="12"/>
      <c r="C20" s="13" t="s">
        <v>55</v>
      </c>
      <c r="D20" s="12">
        <v>11.3</v>
      </c>
      <c r="E20" s="13" t="s">
        <v>56</v>
      </c>
      <c r="F20" s="12">
        <v>11.3</v>
      </c>
      <c r="G20" s="13" t="s">
        <v>57</v>
      </c>
      <c r="H20" s="12">
        <v>11.3</v>
      </c>
      <c r="I20" s="22"/>
    </row>
    <row r="21" ht="18" customHeight="1" spans="1:9">
      <c r="A21" s="11" t="s">
        <v>58</v>
      </c>
      <c r="B21" s="12"/>
      <c r="C21" s="12"/>
      <c r="D21" s="12"/>
      <c r="E21" s="12"/>
      <c r="F21" s="12"/>
      <c r="G21" s="15"/>
      <c r="H21" s="12"/>
      <c r="I21" s="22"/>
    </row>
    <row r="22" ht="18" customHeight="1" spans="1:9">
      <c r="A22" s="20" t="s">
        <v>59</v>
      </c>
      <c r="B22" s="12"/>
      <c r="C22" s="19"/>
      <c r="D22" s="12"/>
      <c r="E22" s="19"/>
      <c r="F22" s="12"/>
      <c r="G22" s="15"/>
      <c r="H22" s="12"/>
      <c r="I22" s="22"/>
    </row>
    <row r="23" ht="18.75" customHeight="1" spans="1:9">
      <c r="A23" s="21" t="s">
        <v>60</v>
      </c>
      <c r="B23" s="12">
        <v>0.047</v>
      </c>
      <c r="C23" s="12"/>
      <c r="D23" s="12"/>
      <c r="E23" s="12"/>
      <c r="F23" s="12"/>
      <c r="G23" s="15"/>
      <c r="H23" s="12"/>
      <c r="I23" s="22"/>
    </row>
    <row r="24" ht="18.75" customHeight="1" spans="1:9">
      <c r="A24" s="20" t="s">
        <v>61</v>
      </c>
      <c r="B24" s="12"/>
      <c r="C24" s="12"/>
      <c r="D24" s="12"/>
      <c r="E24" s="12"/>
      <c r="F24" s="12"/>
      <c r="G24" s="10"/>
      <c r="H24" s="12"/>
      <c r="I24" s="22"/>
    </row>
    <row r="25" ht="19.5" customHeight="1" spans="1:9">
      <c r="A25" s="21" t="s">
        <v>60</v>
      </c>
      <c r="B25" s="12"/>
      <c r="C25" s="12"/>
      <c r="D25" s="12"/>
      <c r="E25" s="12"/>
      <c r="F25" s="12"/>
      <c r="G25" s="10"/>
      <c r="H25" s="12"/>
      <c r="I25" s="22"/>
    </row>
    <row r="26" ht="25.5" customHeight="1" spans="1:9">
      <c r="A26" s="10" t="s">
        <v>62</v>
      </c>
      <c r="B26" s="12">
        <f>SUM(B19:B25)</f>
        <v>1476.237</v>
      </c>
      <c r="C26" s="10" t="s">
        <v>63</v>
      </c>
      <c r="D26" s="12">
        <f>D19+D20</f>
        <v>1476.24</v>
      </c>
      <c r="E26" s="10" t="s">
        <v>63</v>
      </c>
      <c r="F26" s="12">
        <f>F19+F20</f>
        <v>1476.24</v>
      </c>
      <c r="G26" s="10" t="s">
        <v>63</v>
      </c>
      <c r="H26" s="12">
        <f>H20+H19</f>
        <v>1476.24</v>
      </c>
      <c r="I26" s="22"/>
    </row>
    <row r="27" spans="1:9">
      <c r="A27" s="22"/>
      <c r="B27" s="22"/>
      <c r="C27" s="22"/>
      <c r="D27" s="22"/>
      <c r="E27" s="22"/>
      <c r="F27" s="22"/>
      <c r="G27" s="22"/>
      <c r="H27" s="22"/>
      <c r="I27" s="22"/>
    </row>
    <row r="28" spans="1:9">
      <c r="A28" s="22"/>
      <c r="B28" s="22"/>
      <c r="C28" s="22"/>
      <c r="D28" s="22"/>
      <c r="E28" s="22"/>
      <c r="F28" s="22"/>
      <c r="G28" s="22"/>
      <c r="H28" s="22"/>
      <c r="I28" s="22"/>
    </row>
  </sheetData>
  <mergeCells count="4">
    <mergeCell ref="A1:H1"/>
    <mergeCell ref="A3:H3"/>
    <mergeCell ref="A5:B5"/>
    <mergeCell ref="C5:H5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2014-09-23T06:24:00Z</dcterms:created>
  <cp:lastPrinted>2014-09-23T06:27:00Z</cp:lastPrinted>
  <dcterms:modified xsi:type="dcterms:W3CDTF">2014-09-23T09:55:29Z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2052-9.1.0.4855</vt:lpwstr>
  </property>
</Properties>
</file>